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ef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3" i="1"/>
  <c r="F21"/>
  <c r="F20"/>
  <c r="F18"/>
  <c r="G24" s="1"/>
  <c r="G31" s="1"/>
  <c r="G9"/>
  <c r="G8"/>
  <c r="G10" s="1"/>
  <c r="G32" s="1"/>
</calcChain>
</file>

<file path=xl/sharedStrings.xml><?xml version="1.0" encoding="utf-8"?>
<sst xmlns="http://schemas.openxmlformats.org/spreadsheetml/2006/main" count="32" uniqueCount="32">
  <si>
    <t>SEF UTILIZATION</t>
  </si>
  <si>
    <t>Municipality of Bayog, Zamboanga del Sur</t>
  </si>
  <si>
    <t>Receipt from SEF</t>
  </si>
  <si>
    <t>Special Education Tax</t>
  </si>
  <si>
    <t>Interest Income on Deposit</t>
  </si>
  <si>
    <t>Total Receipt</t>
  </si>
  <si>
    <t>Less:  DISBURSEMENT (broken down by expense class and by object of expenditures)</t>
  </si>
  <si>
    <t>Personnal Services</t>
  </si>
  <si>
    <t>Payment of Salaries - Local Paid Teachers</t>
  </si>
  <si>
    <t>Maintenance and Other Operating Expenses</t>
  </si>
  <si>
    <t>Travel Expenses</t>
  </si>
  <si>
    <t xml:space="preserve">Gasoline </t>
  </si>
  <si>
    <t>Telephone Expenses</t>
  </si>
  <si>
    <t>Internet Espenses</t>
  </si>
  <si>
    <t>Meals and Snacks</t>
  </si>
  <si>
    <t>Other MOOE</t>
  </si>
  <si>
    <t>Donation</t>
  </si>
  <si>
    <t>Capital Outlay</t>
  </si>
  <si>
    <t>IT Softwares &amp; Equipment</t>
  </si>
  <si>
    <t>Financial Expenses</t>
  </si>
  <si>
    <t>Other Financial Expenses (tax withheld on deposit)</t>
  </si>
  <si>
    <t>Sub-total</t>
  </si>
  <si>
    <t>Balance</t>
  </si>
  <si>
    <t>We hereby certify that we have reviewed the</t>
  </si>
  <si>
    <t>contents and hereby attest the veracity and</t>
  </si>
  <si>
    <t>correctness of the data or information</t>
  </si>
  <si>
    <t>contained in this document.</t>
  </si>
  <si>
    <t>Municipal Accountant</t>
  </si>
  <si>
    <t>LCE/Local School Board Chairman</t>
  </si>
  <si>
    <t>SGD. JOEMAR L. ARANETA, CPA</t>
  </si>
  <si>
    <t>SGD. LEONARDO L. BABASA JR., CPA</t>
  </si>
  <si>
    <t>For the period ended March 31,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</si>
</sst>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3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43" fontId="2" fillId="0" borderId="0" xfId="0" applyNumberFormat="1" applyFont="1"/>
    <xf numFmtId="43" fontId="2" fillId="0" borderId="1" xfId="0" applyNumberFormat="1" applyFont="1" applyBorder="1"/>
    <xf numFmtId="43" fontId="2" fillId="0" borderId="0" xfId="0" applyNumberFormat="1" applyFont="1" applyBorder="1"/>
    <xf numFmtId="43" fontId="2" fillId="0" borderId="2" xfId="0" applyNumberFormat="1" applyFont="1" applyBorder="1"/>
    <xf numFmtId="43" fontId="2" fillId="0" borderId="3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032">
    <cellStyle name="Comma 10" xfId="1"/>
    <cellStyle name="Comma 10 2" xfId="2"/>
    <cellStyle name="Comma 10 3" xfId="3"/>
    <cellStyle name="Comma 10 4" xfId="4"/>
    <cellStyle name="Comma 10 5" xfId="5"/>
    <cellStyle name="Comma 10 6" xfId="6"/>
    <cellStyle name="Comma 10 7" xfId="7"/>
    <cellStyle name="Comma 100" xfId="8"/>
    <cellStyle name="Comma 100 2" xfId="9"/>
    <cellStyle name="Comma 100 3" xfId="10"/>
    <cellStyle name="Comma 100 4" xfId="11"/>
    <cellStyle name="Comma 100 5" xfId="12"/>
    <cellStyle name="Comma 100 6" xfId="13"/>
    <cellStyle name="Comma 100 7" xfId="14"/>
    <cellStyle name="Comma 101" xfId="15"/>
    <cellStyle name="Comma 101 2" xfId="16"/>
    <cellStyle name="Comma 101 3" xfId="17"/>
    <cellStyle name="Comma 101 4" xfId="18"/>
    <cellStyle name="Comma 101 5" xfId="19"/>
    <cellStyle name="Comma 101 6" xfId="20"/>
    <cellStyle name="Comma 101 7" xfId="21"/>
    <cellStyle name="Comma 102" xfId="22"/>
    <cellStyle name="Comma 102 2" xfId="23"/>
    <cellStyle name="Comma 102 3" xfId="24"/>
    <cellStyle name="Comma 102 4" xfId="25"/>
    <cellStyle name="Comma 102 5" xfId="26"/>
    <cellStyle name="Comma 102 6" xfId="27"/>
    <cellStyle name="Comma 102 7" xfId="28"/>
    <cellStyle name="Comma 103" xfId="29"/>
    <cellStyle name="Comma 103 2" xfId="30"/>
    <cellStyle name="Comma 103 3" xfId="31"/>
    <cellStyle name="Comma 103 4" xfId="32"/>
    <cellStyle name="Comma 103 5" xfId="33"/>
    <cellStyle name="Comma 103 6" xfId="34"/>
    <cellStyle name="Comma 103 7" xfId="35"/>
    <cellStyle name="Comma 104" xfId="36"/>
    <cellStyle name="Comma 104 2" xfId="37"/>
    <cellStyle name="Comma 104 3" xfId="38"/>
    <cellStyle name="Comma 104 4" xfId="39"/>
    <cellStyle name="Comma 104 5" xfId="40"/>
    <cellStyle name="Comma 104 6" xfId="41"/>
    <cellStyle name="Comma 104 7" xfId="42"/>
    <cellStyle name="Comma 105" xfId="43"/>
    <cellStyle name="Comma 105 2" xfId="44"/>
    <cellStyle name="Comma 105 3" xfId="45"/>
    <cellStyle name="Comma 105 4" xfId="46"/>
    <cellStyle name="Comma 105 5" xfId="47"/>
    <cellStyle name="Comma 105 6" xfId="48"/>
    <cellStyle name="Comma 105 7" xfId="49"/>
    <cellStyle name="Comma 106" xfId="50"/>
    <cellStyle name="Comma 106 2" xfId="51"/>
    <cellStyle name="Comma 106 3" xfId="52"/>
    <cellStyle name="Comma 106 4" xfId="53"/>
    <cellStyle name="Comma 106 5" xfId="54"/>
    <cellStyle name="Comma 106 6" xfId="55"/>
    <cellStyle name="Comma 106 7" xfId="56"/>
    <cellStyle name="Comma 107" xfId="57"/>
    <cellStyle name="Comma 107 2" xfId="58"/>
    <cellStyle name="Comma 107 3" xfId="59"/>
    <cellStyle name="Comma 107 4" xfId="60"/>
    <cellStyle name="Comma 107 5" xfId="61"/>
    <cellStyle name="Comma 107 6" xfId="62"/>
    <cellStyle name="Comma 107 7" xfId="63"/>
    <cellStyle name="Comma 108" xfId="64"/>
    <cellStyle name="Comma 108 2" xfId="65"/>
    <cellStyle name="Comma 108 3" xfId="66"/>
    <cellStyle name="Comma 108 4" xfId="67"/>
    <cellStyle name="Comma 108 5" xfId="68"/>
    <cellStyle name="Comma 108 6" xfId="69"/>
    <cellStyle name="Comma 108 7" xfId="70"/>
    <cellStyle name="Comma 109" xfId="71"/>
    <cellStyle name="Comma 109 2" xfId="72"/>
    <cellStyle name="Comma 109 3" xfId="73"/>
    <cellStyle name="Comma 109 4" xfId="74"/>
    <cellStyle name="Comma 109 5" xfId="75"/>
    <cellStyle name="Comma 109 6" xfId="76"/>
    <cellStyle name="Comma 109 7" xfId="77"/>
    <cellStyle name="Comma 11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0" xfId="85"/>
    <cellStyle name="Comma 110 2" xfId="86"/>
    <cellStyle name="Comma 110 3" xfId="87"/>
    <cellStyle name="Comma 110 4" xfId="88"/>
    <cellStyle name="Comma 110 5" xfId="89"/>
    <cellStyle name="Comma 110 6" xfId="90"/>
    <cellStyle name="Comma 110 7" xfId="91"/>
    <cellStyle name="Comma 111" xfId="92"/>
    <cellStyle name="Comma 111 2" xfId="93"/>
    <cellStyle name="Comma 111 3" xfId="94"/>
    <cellStyle name="Comma 111 4" xfId="95"/>
    <cellStyle name="Comma 111 5" xfId="96"/>
    <cellStyle name="Comma 111 6" xfId="97"/>
    <cellStyle name="Comma 111 7" xfId="98"/>
    <cellStyle name="Comma 112" xfId="99"/>
    <cellStyle name="Comma 112 2" xfId="100"/>
    <cellStyle name="Comma 112 3" xfId="101"/>
    <cellStyle name="Comma 112 4" xfId="102"/>
    <cellStyle name="Comma 112 5" xfId="103"/>
    <cellStyle name="Comma 112 6" xfId="104"/>
    <cellStyle name="Comma 112 7" xfId="105"/>
    <cellStyle name="Comma 113" xfId="106"/>
    <cellStyle name="Comma 113 2" xfId="107"/>
    <cellStyle name="Comma 113 3" xfId="108"/>
    <cellStyle name="Comma 113 4" xfId="109"/>
    <cellStyle name="Comma 113 5" xfId="110"/>
    <cellStyle name="Comma 113 6" xfId="111"/>
    <cellStyle name="Comma 113 7" xfId="112"/>
    <cellStyle name="Comma 114" xfId="113"/>
    <cellStyle name="Comma 114 2" xfId="114"/>
    <cellStyle name="Comma 114 3" xfId="115"/>
    <cellStyle name="Comma 114 4" xfId="116"/>
    <cellStyle name="Comma 114 5" xfId="117"/>
    <cellStyle name="Comma 114 6" xfId="118"/>
    <cellStyle name="Comma 114 7" xfId="119"/>
    <cellStyle name="Comma 115" xfId="120"/>
    <cellStyle name="Comma 115 2" xfId="121"/>
    <cellStyle name="Comma 115 3" xfId="122"/>
    <cellStyle name="Comma 115 4" xfId="123"/>
    <cellStyle name="Comma 115 5" xfId="124"/>
    <cellStyle name="Comma 115 6" xfId="125"/>
    <cellStyle name="Comma 115 7" xfId="126"/>
    <cellStyle name="Comma 116" xfId="127"/>
    <cellStyle name="Comma 116 2" xfId="128"/>
    <cellStyle name="Comma 116 3" xfId="129"/>
    <cellStyle name="Comma 116 4" xfId="130"/>
    <cellStyle name="Comma 116 5" xfId="131"/>
    <cellStyle name="Comma 116 6" xfId="132"/>
    <cellStyle name="Comma 116 7" xfId="133"/>
    <cellStyle name="Comma 117" xfId="134"/>
    <cellStyle name="Comma 117 2" xfId="135"/>
    <cellStyle name="Comma 117 3" xfId="136"/>
    <cellStyle name="Comma 117 4" xfId="137"/>
    <cellStyle name="Comma 117 5" xfId="138"/>
    <cellStyle name="Comma 117 6" xfId="139"/>
    <cellStyle name="Comma 117 7" xfId="140"/>
    <cellStyle name="Comma 118" xfId="141"/>
    <cellStyle name="Comma 118 2" xfId="142"/>
    <cellStyle name="Comma 118 3" xfId="143"/>
    <cellStyle name="Comma 118 4" xfId="144"/>
    <cellStyle name="Comma 118 5" xfId="145"/>
    <cellStyle name="Comma 118 6" xfId="146"/>
    <cellStyle name="Comma 118 7" xfId="147"/>
    <cellStyle name="Comma 119" xfId="148"/>
    <cellStyle name="Comma 119 2" xfId="149"/>
    <cellStyle name="Comma 119 3" xfId="150"/>
    <cellStyle name="Comma 119 4" xfId="151"/>
    <cellStyle name="Comma 119 5" xfId="152"/>
    <cellStyle name="Comma 119 6" xfId="153"/>
    <cellStyle name="Comma 119 7" xfId="154"/>
    <cellStyle name="Comma 12" xfId="155"/>
    <cellStyle name="Comma 12 2" xfId="156"/>
    <cellStyle name="Comma 12 3" xfId="157"/>
    <cellStyle name="Comma 12 4" xfId="158"/>
    <cellStyle name="Comma 12 5" xfId="159"/>
    <cellStyle name="Comma 12 6" xfId="160"/>
    <cellStyle name="Comma 12 7" xfId="161"/>
    <cellStyle name="Comma 120" xfId="162"/>
    <cellStyle name="Comma 120 2" xfId="163"/>
    <cellStyle name="Comma 120 3" xfId="164"/>
    <cellStyle name="Comma 120 4" xfId="165"/>
    <cellStyle name="Comma 120 5" xfId="166"/>
    <cellStyle name="Comma 120 6" xfId="167"/>
    <cellStyle name="Comma 120 7" xfId="168"/>
    <cellStyle name="Comma 121" xfId="169"/>
    <cellStyle name="Comma 121 2" xfId="170"/>
    <cellStyle name="Comma 121 3" xfId="171"/>
    <cellStyle name="Comma 121 4" xfId="172"/>
    <cellStyle name="Comma 121 5" xfId="173"/>
    <cellStyle name="Comma 121 6" xfId="174"/>
    <cellStyle name="Comma 121 7" xfId="175"/>
    <cellStyle name="Comma 122" xfId="176"/>
    <cellStyle name="Comma 122 2" xfId="177"/>
    <cellStyle name="Comma 122 3" xfId="178"/>
    <cellStyle name="Comma 122 4" xfId="179"/>
    <cellStyle name="Comma 122 5" xfId="180"/>
    <cellStyle name="Comma 122 6" xfId="181"/>
    <cellStyle name="Comma 122 7" xfId="182"/>
    <cellStyle name="Comma 123" xfId="183"/>
    <cellStyle name="Comma 123 2" xfId="184"/>
    <cellStyle name="Comma 123 3" xfId="185"/>
    <cellStyle name="Comma 123 4" xfId="186"/>
    <cellStyle name="Comma 123 5" xfId="187"/>
    <cellStyle name="Comma 123 6" xfId="188"/>
    <cellStyle name="Comma 123 7" xfId="189"/>
    <cellStyle name="Comma 124" xfId="190"/>
    <cellStyle name="Comma 124 2" xfId="191"/>
    <cellStyle name="Comma 124 3" xfId="192"/>
    <cellStyle name="Comma 124 4" xfId="193"/>
    <cellStyle name="Comma 124 5" xfId="194"/>
    <cellStyle name="Comma 124 6" xfId="195"/>
    <cellStyle name="Comma 124 7" xfId="196"/>
    <cellStyle name="Comma 125" xfId="197"/>
    <cellStyle name="Comma 125 2" xfId="198"/>
    <cellStyle name="Comma 125 3" xfId="199"/>
    <cellStyle name="Comma 125 4" xfId="200"/>
    <cellStyle name="Comma 125 5" xfId="201"/>
    <cellStyle name="Comma 125 6" xfId="202"/>
    <cellStyle name="Comma 125 7" xfId="203"/>
    <cellStyle name="Comma 126" xfId="204"/>
    <cellStyle name="Comma 126 2" xfId="205"/>
    <cellStyle name="Comma 126 3" xfId="206"/>
    <cellStyle name="Comma 126 4" xfId="207"/>
    <cellStyle name="Comma 126 5" xfId="208"/>
    <cellStyle name="Comma 126 6" xfId="209"/>
    <cellStyle name="Comma 126 7" xfId="210"/>
    <cellStyle name="Comma 127" xfId="211"/>
    <cellStyle name="Comma 127 2" xfId="212"/>
    <cellStyle name="Comma 127 3" xfId="213"/>
    <cellStyle name="Comma 127 4" xfId="214"/>
    <cellStyle name="Comma 127 5" xfId="215"/>
    <cellStyle name="Comma 127 6" xfId="216"/>
    <cellStyle name="Comma 127 7" xfId="217"/>
    <cellStyle name="Comma 128" xfId="218"/>
    <cellStyle name="Comma 128 2" xfId="219"/>
    <cellStyle name="Comma 128 3" xfId="220"/>
    <cellStyle name="Comma 128 4" xfId="221"/>
    <cellStyle name="Comma 128 5" xfId="222"/>
    <cellStyle name="Comma 128 6" xfId="223"/>
    <cellStyle name="Comma 128 7" xfId="224"/>
    <cellStyle name="Comma 129" xfId="225"/>
    <cellStyle name="Comma 129 2" xfId="226"/>
    <cellStyle name="Comma 129 3" xfId="227"/>
    <cellStyle name="Comma 129 4" xfId="228"/>
    <cellStyle name="Comma 129 5" xfId="229"/>
    <cellStyle name="Comma 129 6" xfId="230"/>
    <cellStyle name="Comma 129 7" xfId="231"/>
    <cellStyle name="Comma 13" xfId="232"/>
    <cellStyle name="Comma 13 2" xfId="233"/>
    <cellStyle name="Comma 13 3" xfId="234"/>
    <cellStyle name="Comma 13 4" xfId="235"/>
    <cellStyle name="Comma 13 5" xfId="236"/>
    <cellStyle name="Comma 13 6" xfId="237"/>
    <cellStyle name="Comma 13 7" xfId="238"/>
    <cellStyle name="Comma 130" xfId="239"/>
    <cellStyle name="Comma 130 2" xfId="240"/>
    <cellStyle name="Comma 130 3" xfId="241"/>
    <cellStyle name="Comma 130 4" xfId="242"/>
    <cellStyle name="Comma 130 5" xfId="243"/>
    <cellStyle name="Comma 130 6" xfId="244"/>
    <cellStyle name="Comma 130 7" xfId="245"/>
    <cellStyle name="Comma 131" xfId="246"/>
    <cellStyle name="Comma 131 2" xfId="247"/>
    <cellStyle name="Comma 131 3" xfId="248"/>
    <cellStyle name="Comma 131 4" xfId="249"/>
    <cellStyle name="Comma 131 5" xfId="250"/>
    <cellStyle name="Comma 131 6" xfId="251"/>
    <cellStyle name="Comma 131 7" xfId="252"/>
    <cellStyle name="Comma 132" xfId="253"/>
    <cellStyle name="Comma 132 2" xfId="254"/>
    <cellStyle name="Comma 132 3" xfId="255"/>
    <cellStyle name="Comma 132 4" xfId="256"/>
    <cellStyle name="Comma 132 5" xfId="257"/>
    <cellStyle name="Comma 132 6" xfId="258"/>
    <cellStyle name="Comma 132 7" xfId="259"/>
    <cellStyle name="Comma 133" xfId="260"/>
    <cellStyle name="Comma 133 2" xfId="261"/>
    <cellStyle name="Comma 133 3" xfId="262"/>
    <cellStyle name="Comma 133 4" xfId="263"/>
    <cellStyle name="Comma 133 5" xfId="264"/>
    <cellStyle name="Comma 133 6" xfId="265"/>
    <cellStyle name="Comma 133 7" xfId="266"/>
    <cellStyle name="Comma 134" xfId="267"/>
    <cellStyle name="Comma 134 2" xfId="268"/>
    <cellStyle name="Comma 134 3" xfId="269"/>
    <cellStyle name="Comma 134 4" xfId="270"/>
    <cellStyle name="Comma 134 5" xfId="271"/>
    <cellStyle name="Comma 134 6" xfId="272"/>
    <cellStyle name="Comma 134 7" xfId="273"/>
    <cellStyle name="Comma 135" xfId="274"/>
    <cellStyle name="Comma 135 2" xfId="275"/>
    <cellStyle name="Comma 135 3" xfId="276"/>
    <cellStyle name="Comma 135 4" xfId="277"/>
    <cellStyle name="Comma 135 5" xfId="278"/>
    <cellStyle name="Comma 135 6" xfId="279"/>
    <cellStyle name="Comma 135 7" xfId="280"/>
    <cellStyle name="Comma 136" xfId="281"/>
    <cellStyle name="Comma 136 2" xfId="282"/>
    <cellStyle name="Comma 136 3" xfId="283"/>
    <cellStyle name="Comma 136 4" xfId="284"/>
    <cellStyle name="Comma 136 5" xfId="285"/>
    <cellStyle name="Comma 136 6" xfId="286"/>
    <cellStyle name="Comma 136 7" xfId="287"/>
    <cellStyle name="Comma 137" xfId="288"/>
    <cellStyle name="Comma 137 2" xfId="289"/>
    <cellStyle name="Comma 137 3" xfId="290"/>
    <cellStyle name="Comma 137 4" xfId="291"/>
    <cellStyle name="Comma 137 5" xfId="292"/>
    <cellStyle name="Comma 137 6" xfId="293"/>
    <cellStyle name="Comma 137 7" xfId="294"/>
    <cellStyle name="Comma 138" xfId="295"/>
    <cellStyle name="Comma 138 2" xfId="296"/>
    <cellStyle name="Comma 138 3" xfId="297"/>
    <cellStyle name="Comma 138 4" xfId="298"/>
    <cellStyle name="Comma 138 5" xfId="299"/>
    <cellStyle name="Comma 138 6" xfId="300"/>
    <cellStyle name="Comma 138 7" xfId="301"/>
    <cellStyle name="Comma 139" xfId="302"/>
    <cellStyle name="Comma 139 2" xfId="303"/>
    <cellStyle name="Comma 139 3" xfId="304"/>
    <cellStyle name="Comma 139 4" xfId="305"/>
    <cellStyle name="Comma 139 5" xfId="306"/>
    <cellStyle name="Comma 139 6" xfId="307"/>
    <cellStyle name="Comma 139 7" xfId="308"/>
    <cellStyle name="Comma 14" xfId="309"/>
    <cellStyle name="Comma 14 2" xfId="310"/>
    <cellStyle name="Comma 14 3" xfId="311"/>
    <cellStyle name="Comma 14 4" xfId="312"/>
    <cellStyle name="Comma 14 5" xfId="313"/>
    <cellStyle name="Comma 14 6" xfId="314"/>
    <cellStyle name="Comma 14 7" xfId="315"/>
    <cellStyle name="Comma 140" xfId="316"/>
    <cellStyle name="Comma 140 2" xfId="317"/>
    <cellStyle name="Comma 140 3" xfId="318"/>
    <cellStyle name="Comma 140 4" xfId="319"/>
    <cellStyle name="Comma 140 5" xfId="320"/>
    <cellStyle name="Comma 140 6" xfId="321"/>
    <cellStyle name="Comma 140 7" xfId="322"/>
    <cellStyle name="Comma 141" xfId="323"/>
    <cellStyle name="Comma 141 2" xfId="324"/>
    <cellStyle name="Comma 141 3" xfId="325"/>
    <cellStyle name="Comma 141 4" xfId="326"/>
    <cellStyle name="Comma 141 5" xfId="327"/>
    <cellStyle name="Comma 141 6" xfId="328"/>
    <cellStyle name="Comma 141 7" xfId="329"/>
    <cellStyle name="Comma 142" xfId="330"/>
    <cellStyle name="Comma 142 2" xfId="331"/>
    <cellStyle name="Comma 142 3" xfId="332"/>
    <cellStyle name="Comma 142 4" xfId="333"/>
    <cellStyle name="Comma 142 5" xfId="334"/>
    <cellStyle name="Comma 142 6" xfId="335"/>
    <cellStyle name="Comma 142 7" xfId="336"/>
    <cellStyle name="Comma 143" xfId="337"/>
    <cellStyle name="Comma 143 2" xfId="338"/>
    <cellStyle name="Comma 143 3" xfId="339"/>
    <cellStyle name="Comma 143 4" xfId="340"/>
    <cellStyle name="Comma 143 5" xfId="341"/>
    <cellStyle name="Comma 143 6" xfId="342"/>
    <cellStyle name="Comma 143 7" xfId="343"/>
    <cellStyle name="Comma 144" xfId="344"/>
    <cellStyle name="Comma 144 2" xfId="345"/>
    <cellStyle name="Comma 144 3" xfId="346"/>
    <cellStyle name="Comma 144 4" xfId="347"/>
    <cellStyle name="Comma 144 5" xfId="348"/>
    <cellStyle name="Comma 144 6" xfId="349"/>
    <cellStyle name="Comma 144 7" xfId="350"/>
    <cellStyle name="Comma 145" xfId="351"/>
    <cellStyle name="Comma 145 2" xfId="352"/>
    <cellStyle name="Comma 145 3" xfId="353"/>
    <cellStyle name="Comma 145 4" xfId="354"/>
    <cellStyle name="Comma 145 5" xfId="355"/>
    <cellStyle name="Comma 145 6" xfId="356"/>
    <cellStyle name="Comma 145 7" xfId="357"/>
    <cellStyle name="Comma 146" xfId="358"/>
    <cellStyle name="Comma 146 2" xfId="359"/>
    <cellStyle name="Comma 146 3" xfId="360"/>
    <cellStyle name="Comma 146 4" xfId="361"/>
    <cellStyle name="Comma 146 5" xfId="362"/>
    <cellStyle name="Comma 146 6" xfId="363"/>
    <cellStyle name="Comma 146 7" xfId="364"/>
    <cellStyle name="Comma 147" xfId="365"/>
    <cellStyle name="Comma 147 2" xfId="366"/>
    <cellStyle name="Comma 147 3" xfId="367"/>
    <cellStyle name="Comma 147 4" xfId="368"/>
    <cellStyle name="Comma 147 5" xfId="369"/>
    <cellStyle name="Comma 147 6" xfId="370"/>
    <cellStyle name="Comma 147 7" xfId="371"/>
    <cellStyle name="Comma 148" xfId="372"/>
    <cellStyle name="Comma 148 2" xfId="373"/>
    <cellStyle name="Comma 148 3" xfId="374"/>
    <cellStyle name="Comma 148 4" xfId="375"/>
    <cellStyle name="Comma 148 5" xfId="376"/>
    <cellStyle name="Comma 148 6" xfId="377"/>
    <cellStyle name="Comma 148 7" xfId="378"/>
    <cellStyle name="Comma 149" xfId="379"/>
    <cellStyle name="Comma 149 2" xfId="380"/>
    <cellStyle name="Comma 149 3" xfId="381"/>
    <cellStyle name="Comma 149 4" xfId="382"/>
    <cellStyle name="Comma 149 5" xfId="383"/>
    <cellStyle name="Comma 149 6" xfId="384"/>
    <cellStyle name="Comma 149 7" xfId="385"/>
    <cellStyle name="Comma 15" xfId="386"/>
    <cellStyle name="Comma 15 2" xfId="387"/>
    <cellStyle name="Comma 15 3" xfId="388"/>
    <cellStyle name="Comma 15 4" xfId="389"/>
    <cellStyle name="Comma 15 5" xfId="390"/>
    <cellStyle name="Comma 15 6" xfId="391"/>
    <cellStyle name="Comma 15 7" xfId="392"/>
    <cellStyle name="Comma 150" xfId="393"/>
    <cellStyle name="Comma 150 2" xfId="394"/>
    <cellStyle name="Comma 150 3" xfId="395"/>
    <cellStyle name="Comma 150 4" xfId="396"/>
    <cellStyle name="Comma 150 5" xfId="397"/>
    <cellStyle name="Comma 150 6" xfId="398"/>
    <cellStyle name="Comma 150 7" xfId="399"/>
    <cellStyle name="Comma 151" xfId="400"/>
    <cellStyle name="Comma 151 2" xfId="401"/>
    <cellStyle name="Comma 151 3" xfId="402"/>
    <cellStyle name="Comma 151 4" xfId="403"/>
    <cellStyle name="Comma 151 5" xfId="404"/>
    <cellStyle name="Comma 151 6" xfId="405"/>
    <cellStyle name="Comma 151 7" xfId="406"/>
    <cellStyle name="Comma 152" xfId="407"/>
    <cellStyle name="Comma 152 2" xfId="408"/>
    <cellStyle name="Comma 152 3" xfId="409"/>
    <cellStyle name="Comma 152 4" xfId="410"/>
    <cellStyle name="Comma 152 5" xfId="411"/>
    <cellStyle name="Comma 152 6" xfId="412"/>
    <cellStyle name="Comma 152 7" xfId="413"/>
    <cellStyle name="Comma 153" xfId="414"/>
    <cellStyle name="Comma 153 2" xfId="415"/>
    <cellStyle name="Comma 153 3" xfId="416"/>
    <cellStyle name="Comma 153 4" xfId="417"/>
    <cellStyle name="Comma 153 5" xfId="418"/>
    <cellStyle name="Comma 153 6" xfId="419"/>
    <cellStyle name="Comma 153 7" xfId="420"/>
    <cellStyle name="Comma 154" xfId="421"/>
    <cellStyle name="Comma 154 2" xfId="422"/>
    <cellStyle name="Comma 154 3" xfId="423"/>
    <cellStyle name="Comma 154 4" xfId="424"/>
    <cellStyle name="Comma 154 5" xfId="425"/>
    <cellStyle name="Comma 154 6" xfId="426"/>
    <cellStyle name="Comma 154 7" xfId="427"/>
    <cellStyle name="Comma 155" xfId="428"/>
    <cellStyle name="Comma 155 2" xfId="429"/>
    <cellStyle name="Comma 155 3" xfId="430"/>
    <cellStyle name="Comma 155 4" xfId="431"/>
    <cellStyle name="Comma 155 5" xfId="432"/>
    <cellStyle name="Comma 155 6" xfId="433"/>
    <cellStyle name="Comma 155 7" xfId="434"/>
    <cellStyle name="Comma 156" xfId="435"/>
    <cellStyle name="Comma 156 2" xfId="436"/>
    <cellStyle name="Comma 156 3" xfId="437"/>
    <cellStyle name="Comma 156 4" xfId="438"/>
    <cellStyle name="Comma 156 5" xfId="439"/>
    <cellStyle name="Comma 156 6" xfId="440"/>
    <cellStyle name="Comma 156 7" xfId="441"/>
    <cellStyle name="Comma 157" xfId="442"/>
    <cellStyle name="Comma 157 2" xfId="443"/>
    <cellStyle name="Comma 157 3" xfId="444"/>
    <cellStyle name="Comma 157 4" xfId="445"/>
    <cellStyle name="Comma 157 5" xfId="446"/>
    <cellStyle name="Comma 157 6" xfId="447"/>
    <cellStyle name="Comma 157 7" xfId="448"/>
    <cellStyle name="Comma 158" xfId="449"/>
    <cellStyle name="Comma 158 2" xfId="450"/>
    <cellStyle name="Comma 158 3" xfId="451"/>
    <cellStyle name="Comma 158 4" xfId="452"/>
    <cellStyle name="Comma 158 5" xfId="453"/>
    <cellStyle name="Comma 158 6" xfId="454"/>
    <cellStyle name="Comma 158 7" xfId="455"/>
    <cellStyle name="Comma 159" xfId="456"/>
    <cellStyle name="Comma 159 2" xfId="457"/>
    <cellStyle name="Comma 159 3" xfId="458"/>
    <cellStyle name="Comma 159 4" xfId="459"/>
    <cellStyle name="Comma 159 5" xfId="460"/>
    <cellStyle name="Comma 159 6" xfId="461"/>
    <cellStyle name="Comma 159 7" xfId="462"/>
    <cellStyle name="Comma 16" xfId="463"/>
    <cellStyle name="Comma 16 2" xfId="464"/>
    <cellStyle name="Comma 16 3" xfId="465"/>
    <cellStyle name="Comma 16 4" xfId="466"/>
    <cellStyle name="Comma 16 5" xfId="467"/>
    <cellStyle name="Comma 16 6" xfId="468"/>
    <cellStyle name="Comma 16 7" xfId="469"/>
    <cellStyle name="Comma 160" xfId="470"/>
    <cellStyle name="Comma 160 2" xfId="471"/>
    <cellStyle name="Comma 160 3" xfId="472"/>
    <cellStyle name="Comma 160 4" xfId="473"/>
    <cellStyle name="Comma 160 5" xfId="474"/>
    <cellStyle name="Comma 160 6" xfId="475"/>
    <cellStyle name="Comma 160 7" xfId="476"/>
    <cellStyle name="Comma 161" xfId="477"/>
    <cellStyle name="Comma 161 2" xfId="478"/>
    <cellStyle name="Comma 161 3" xfId="479"/>
    <cellStyle name="Comma 161 4" xfId="480"/>
    <cellStyle name="Comma 161 5" xfId="481"/>
    <cellStyle name="Comma 161 6" xfId="482"/>
    <cellStyle name="Comma 161 7" xfId="483"/>
    <cellStyle name="Comma 162" xfId="484"/>
    <cellStyle name="Comma 162 2" xfId="485"/>
    <cellStyle name="Comma 162 3" xfId="486"/>
    <cellStyle name="Comma 162 4" xfId="487"/>
    <cellStyle name="Comma 162 5" xfId="488"/>
    <cellStyle name="Comma 162 6" xfId="489"/>
    <cellStyle name="Comma 162 7" xfId="490"/>
    <cellStyle name="Comma 163" xfId="491"/>
    <cellStyle name="Comma 163 2" xfId="492"/>
    <cellStyle name="Comma 163 3" xfId="493"/>
    <cellStyle name="Comma 163 4" xfId="494"/>
    <cellStyle name="Comma 163 5" xfId="495"/>
    <cellStyle name="Comma 163 6" xfId="496"/>
    <cellStyle name="Comma 163 7" xfId="497"/>
    <cellStyle name="Comma 164" xfId="498"/>
    <cellStyle name="Comma 164 2" xfId="499"/>
    <cellStyle name="Comma 164 3" xfId="500"/>
    <cellStyle name="Comma 164 4" xfId="501"/>
    <cellStyle name="Comma 164 5" xfId="502"/>
    <cellStyle name="Comma 164 6" xfId="503"/>
    <cellStyle name="Comma 164 7" xfId="504"/>
    <cellStyle name="Comma 165" xfId="505"/>
    <cellStyle name="Comma 165 2" xfId="506"/>
    <cellStyle name="Comma 165 3" xfId="507"/>
    <cellStyle name="Comma 165 4" xfId="508"/>
    <cellStyle name="Comma 165 5" xfId="509"/>
    <cellStyle name="Comma 165 6" xfId="510"/>
    <cellStyle name="Comma 165 7" xfId="511"/>
    <cellStyle name="Comma 166" xfId="512"/>
    <cellStyle name="Comma 166 2" xfId="513"/>
    <cellStyle name="Comma 166 3" xfId="514"/>
    <cellStyle name="Comma 166 4" xfId="515"/>
    <cellStyle name="Comma 166 5" xfId="516"/>
    <cellStyle name="Comma 166 6" xfId="517"/>
    <cellStyle name="Comma 166 7" xfId="518"/>
    <cellStyle name="Comma 167" xfId="519"/>
    <cellStyle name="Comma 167 2" xfId="520"/>
    <cellStyle name="Comma 167 3" xfId="521"/>
    <cellStyle name="Comma 167 4" xfId="522"/>
    <cellStyle name="Comma 167 5" xfId="523"/>
    <cellStyle name="Comma 167 6" xfId="524"/>
    <cellStyle name="Comma 167 7" xfId="525"/>
    <cellStyle name="Comma 168" xfId="526"/>
    <cellStyle name="Comma 168 2" xfId="527"/>
    <cellStyle name="Comma 168 3" xfId="528"/>
    <cellStyle name="Comma 168 4" xfId="529"/>
    <cellStyle name="Comma 168 5" xfId="530"/>
    <cellStyle name="Comma 168 6" xfId="531"/>
    <cellStyle name="Comma 168 7" xfId="532"/>
    <cellStyle name="Comma 169" xfId="533"/>
    <cellStyle name="Comma 169 2" xfId="534"/>
    <cellStyle name="Comma 169 3" xfId="535"/>
    <cellStyle name="Comma 169 4" xfId="536"/>
    <cellStyle name="Comma 169 5" xfId="537"/>
    <cellStyle name="Comma 169 6" xfId="538"/>
    <cellStyle name="Comma 169 7" xfId="539"/>
    <cellStyle name="Comma 17" xfId="540"/>
    <cellStyle name="Comma 17 2" xfId="541"/>
    <cellStyle name="Comma 17 3" xfId="542"/>
    <cellStyle name="Comma 17 4" xfId="543"/>
    <cellStyle name="Comma 17 5" xfId="544"/>
    <cellStyle name="Comma 17 6" xfId="545"/>
    <cellStyle name="Comma 17 7" xfId="546"/>
    <cellStyle name="Comma 170" xfId="547"/>
    <cellStyle name="Comma 170 2" xfId="548"/>
    <cellStyle name="Comma 170 3" xfId="549"/>
    <cellStyle name="Comma 170 4" xfId="550"/>
    <cellStyle name="Comma 170 5" xfId="551"/>
    <cellStyle name="Comma 170 6" xfId="552"/>
    <cellStyle name="Comma 170 7" xfId="553"/>
    <cellStyle name="Comma 171" xfId="554"/>
    <cellStyle name="Comma 171 2" xfId="555"/>
    <cellStyle name="Comma 171 3" xfId="556"/>
    <cellStyle name="Comma 171 4" xfId="557"/>
    <cellStyle name="Comma 171 5" xfId="558"/>
    <cellStyle name="Comma 171 6" xfId="559"/>
    <cellStyle name="Comma 171 7" xfId="560"/>
    <cellStyle name="Comma 172" xfId="561"/>
    <cellStyle name="Comma 172 2" xfId="562"/>
    <cellStyle name="Comma 172 3" xfId="563"/>
    <cellStyle name="Comma 172 4" xfId="564"/>
    <cellStyle name="Comma 172 5" xfId="565"/>
    <cellStyle name="Comma 172 6" xfId="566"/>
    <cellStyle name="Comma 172 7" xfId="567"/>
    <cellStyle name="Comma 173" xfId="568"/>
    <cellStyle name="Comma 173 2" xfId="569"/>
    <cellStyle name="Comma 173 3" xfId="570"/>
    <cellStyle name="Comma 173 4" xfId="571"/>
    <cellStyle name="Comma 173 5" xfId="572"/>
    <cellStyle name="Comma 173 6" xfId="573"/>
    <cellStyle name="Comma 173 7" xfId="574"/>
    <cellStyle name="Comma 174" xfId="575"/>
    <cellStyle name="Comma 174 2" xfId="576"/>
    <cellStyle name="Comma 174 3" xfId="577"/>
    <cellStyle name="Comma 174 4" xfId="578"/>
    <cellStyle name="Comma 174 5" xfId="579"/>
    <cellStyle name="Comma 174 6" xfId="580"/>
    <cellStyle name="Comma 174 7" xfId="581"/>
    <cellStyle name="Comma 175" xfId="582"/>
    <cellStyle name="Comma 175 2" xfId="583"/>
    <cellStyle name="Comma 175 3" xfId="584"/>
    <cellStyle name="Comma 175 4" xfId="585"/>
    <cellStyle name="Comma 175 5" xfId="586"/>
    <cellStyle name="Comma 175 6" xfId="587"/>
    <cellStyle name="Comma 175 7" xfId="588"/>
    <cellStyle name="Comma 176" xfId="589"/>
    <cellStyle name="Comma 176 2" xfId="590"/>
    <cellStyle name="Comma 176 3" xfId="591"/>
    <cellStyle name="Comma 176 4" xfId="592"/>
    <cellStyle name="Comma 176 5" xfId="593"/>
    <cellStyle name="Comma 176 6" xfId="594"/>
    <cellStyle name="Comma 176 7" xfId="595"/>
    <cellStyle name="Comma 177" xfId="596"/>
    <cellStyle name="Comma 177 2" xfId="597"/>
    <cellStyle name="Comma 177 3" xfId="598"/>
    <cellStyle name="Comma 177 4" xfId="599"/>
    <cellStyle name="Comma 177 5" xfId="600"/>
    <cellStyle name="Comma 177 6" xfId="601"/>
    <cellStyle name="Comma 177 7" xfId="602"/>
    <cellStyle name="Comma 178" xfId="603"/>
    <cellStyle name="Comma 178 2" xfId="604"/>
    <cellStyle name="Comma 178 3" xfId="605"/>
    <cellStyle name="Comma 178 4" xfId="606"/>
    <cellStyle name="Comma 178 5" xfId="607"/>
    <cellStyle name="Comma 178 6" xfId="608"/>
    <cellStyle name="Comma 178 7" xfId="609"/>
    <cellStyle name="Comma 179" xfId="610"/>
    <cellStyle name="Comma 179 2" xfId="611"/>
    <cellStyle name="Comma 179 3" xfId="612"/>
    <cellStyle name="Comma 179 4" xfId="613"/>
    <cellStyle name="Comma 179 5" xfId="614"/>
    <cellStyle name="Comma 179 6" xfId="615"/>
    <cellStyle name="Comma 179 7" xfId="616"/>
    <cellStyle name="Comma 18" xfId="617"/>
    <cellStyle name="Comma 18 2" xfId="618"/>
    <cellStyle name="Comma 18 3" xfId="619"/>
    <cellStyle name="Comma 18 4" xfId="620"/>
    <cellStyle name="Comma 18 5" xfId="621"/>
    <cellStyle name="Comma 18 6" xfId="622"/>
    <cellStyle name="Comma 18 7" xfId="623"/>
    <cellStyle name="Comma 180" xfId="624"/>
    <cellStyle name="Comma 180 2" xfId="625"/>
    <cellStyle name="Comma 180 3" xfId="626"/>
    <cellStyle name="Comma 180 4" xfId="627"/>
    <cellStyle name="Comma 180 5" xfId="628"/>
    <cellStyle name="Comma 180 6" xfId="629"/>
    <cellStyle name="Comma 180 7" xfId="630"/>
    <cellStyle name="Comma 181" xfId="631"/>
    <cellStyle name="Comma 181 2" xfId="632"/>
    <cellStyle name="Comma 181 3" xfId="633"/>
    <cellStyle name="Comma 181 4" xfId="634"/>
    <cellStyle name="Comma 181 5" xfId="635"/>
    <cellStyle name="Comma 181 6" xfId="636"/>
    <cellStyle name="Comma 181 7" xfId="637"/>
    <cellStyle name="Comma 182" xfId="638"/>
    <cellStyle name="Comma 182 2" xfId="639"/>
    <cellStyle name="Comma 182 3" xfId="640"/>
    <cellStyle name="Comma 182 4" xfId="641"/>
    <cellStyle name="Comma 182 5" xfId="642"/>
    <cellStyle name="Comma 182 6" xfId="643"/>
    <cellStyle name="Comma 182 7" xfId="644"/>
    <cellStyle name="Comma 183" xfId="645"/>
    <cellStyle name="Comma 183 2" xfId="646"/>
    <cellStyle name="Comma 183 3" xfId="647"/>
    <cellStyle name="Comma 183 4" xfId="648"/>
    <cellStyle name="Comma 183 5" xfId="649"/>
    <cellStyle name="Comma 183 6" xfId="650"/>
    <cellStyle name="Comma 183 7" xfId="651"/>
    <cellStyle name="Comma 184" xfId="652"/>
    <cellStyle name="Comma 184 2" xfId="653"/>
    <cellStyle name="Comma 184 3" xfId="654"/>
    <cellStyle name="Comma 184 4" xfId="655"/>
    <cellStyle name="Comma 184 5" xfId="656"/>
    <cellStyle name="Comma 184 6" xfId="657"/>
    <cellStyle name="Comma 184 7" xfId="658"/>
    <cellStyle name="Comma 185" xfId="659"/>
    <cellStyle name="Comma 185 2" xfId="660"/>
    <cellStyle name="Comma 185 3" xfId="661"/>
    <cellStyle name="Comma 185 4" xfId="662"/>
    <cellStyle name="Comma 185 5" xfId="663"/>
    <cellStyle name="Comma 185 6" xfId="664"/>
    <cellStyle name="Comma 185 7" xfId="665"/>
    <cellStyle name="Comma 186" xfId="666"/>
    <cellStyle name="Comma 186 2" xfId="667"/>
    <cellStyle name="Comma 186 3" xfId="668"/>
    <cellStyle name="Comma 186 4" xfId="669"/>
    <cellStyle name="Comma 186 5" xfId="670"/>
    <cellStyle name="Comma 186 6" xfId="671"/>
    <cellStyle name="Comma 186 7" xfId="672"/>
    <cellStyle name="Comma 187" xfId="673"/>
    <cellStyle name="Comma 187 2" xfId="674"/>
    <cellStyle name="Comma 187 3" xfId="675"/>
    <cellStyle name="Comma 187 4" xfId="676"/>
    <cellStyle name="Comma 187 5" xfId="677"/>
    <cellStyle name="Comma 187 6" xfId="678"/>
    <cellStyle name="Comma 187 7" xfId="679"/>
    <cellStyle name="Comma 188" xfId="680"/>
    <cellStyle name="Comma 188 2" xfId="681"/>
    <cellStyle name="Comma 188 3" xfId="682"/>
    <cellStyle name="Comma 188 4" xfId="683"/>
    <cellStyle name="Comma 188 5" xfId="684"/>
    <cellStyle name="Comma 188 6" xfId="685"/>
    <cellStyle name="Comma 188 7" xfId="686"/>
    <cellStyle name="Comma 189" xfId="687"/>
    <cellStyle name="Comma 189 2" xfId="688"/>
    <cellStyle name="Comma 189 3" xfId="689"/>
    <cellStyle name="Comma 189 4" xfId="690"/>
    <cellStyle name="Comma 189 5" xfId="691"/>
    <cellStyle name="Comma 189 6" xfId="692"/>
    <cellStyle name="Comma 189 7" xfId="693"/>
    <cellStyle name="Comma 19" xfId="694"/>
    <cellStyle name="Comma 19 2" xfId="695"/>
    <cellStyle name="Comma 19 3" xfId="696"/>
    <cellStyle name="Comma 19 4" xfId="697"/>
    <cellStyle name="Comma 19 5" xfId="698"/>
    <cellStyle name="Comma 19 6" xfId="699"/>
    <cellStyle name="Comma 19 7" xfId="700"/>
    <cellStyle name="Comma 190" xfId="701"/>
    <cellStyle name="Comma 190 2" xfId="702"/>
    <cellStyle name="Comma 190 3" xfId="703"/>
    <cellStyle name="Comma 190 4" xfId="704"/>
    <cellStyle name="Comma 190 5" xfId="705"/>
    <cellStyle name="Comma 190 6" xfId="706"/>
    <cellStyle name="Comma 190 7" xfId="707"/>
    <cellStyle name="Comma 191" xfId="708"/>
    <cellStyle name="Comma 191 2" xfId="709"/>
    <cellStyle name="Comma 191 3" xfId="710"/>
    <cellStyle name="Comma 191 4" xfId="711"/>
    <cellStyle name="Comma 191 5" xfId="712"/>
    <cellStyle name="Comma 191 6" xfId="713"/>
    <cellStyle name="Comma 191 7" xfId="714"/>
    <cellStyle name="Comma 192" xfId="715"/>
    <cellStyle name="Comma 192 2" xfId="716"/>
    <cellStyle name="Comma 192 3" xfId="717"/>
    <cellStyle name="Comma 192 4" xfId="718"/>
    <cellStyle name="Comma 192 5" xfId="719"/>
    <cellStyle name="Comma 192 6" xfId="720"/>
    <cellStyle name="Comma 192 7" xfId="721"/>
    <cellStyle name="Comma 193" xfId="722"/>
    <cellStyle name="Comma 193 2" xfId="723"/>
    <cellStyle name="Comma 193 3" xfId="724"/>
    <cellStyle name="Comma 193 4" xfId="725"/>
    <cellStyle name="Comma 193 5" xfId="726"/>
    <cellStyle name="Comma 193 6" xfId="727"/>
    <cellStyle name="Comma 193 7" xfId="728"/>
    <cellStyle name="Comma 194" xfId="729"/>
    <cellStyle name="Comma 194 2" xfId="730"/>
    <cellStyle name="Comma 194 3" xfId="731"/>
    <cellStyle name="Comma 194 4" xfId="732"/>
    <cellStyle name="Comma 194 5" xfId="733"/>
    <cellStyle name="Comma 194 6" xfId="734"/>
    <cellStyle name="Comma 194 7" xfId="735"/>
    <cellStyle name="Comma 195" xfId="736"/>
    <cellStyle name="Comma 195 2" xfId="737"/>
    <cellStyle name="Comma 195 3" xfId="738"/>
    <cellStyle name="Comma 195 4" xfId="739"/>
    <cellStyle name="Comma 195 5" xfId="740"/>
    <cellStyle name="Comma 195 6" xfId="741"/>
    <cellStyle name="Comma 195 7" xfId="742"/>
    <cellStyle name="Comma 196" xfId="743"/>
    <cellStyle name="Comma 196 2" xfId="744"/>
    <cellStyle name="Comma 196 3" xfId="745"/>
    <cellStyle name="Comma 196 4" xfId="746"/>
    <cellStyle name="Comma 196 5" xfId="747"/>
    <cellStyle name="Comma 196 6" xfId="748"/>
    <cellStyle name="Comma 196 7" xfId="749"/>
    <cellStyle name="Comma 197" xfId="750"/>
    <cellStyle name="Comma 197 2" xfId="751"/>
    <cellStyle name="Comma 197 3" xfId="752"/>
    <cellStyle name="Comma 197 4" xfId="753"/>
    <cellStyle name="Comma 197 5" xfId="754"/>
    <cellStyle name="Comma 197 6" xfId="755"/>
    <cellStyle name="Comma 197 7" xfId="756"/>
    <cellStyle name="Comma 198" xfId="757"/>
    <cellStyle name="Comma 198 2" xfId="758"/>
    <cellStyle name="Comma 198 3" xfId="759"/>
    <cellStyle name="Comma 198 4" xfId="760"/>
    <cellStyle name="Comma 198 5" xfId="761"/>
    <cellStyle name="Comma 198 6" xfId="762"/>
    <cellStyle name="Comma 198 7" xfId="763"/>
    <cellStyle name="Comma 199" xfId="764"/>
    <cellStyle name="Comma 199 2" xfId="765"/>
    <cellStyle name="Comma 199 3" xfId="766"/>
    <cellStyle name="Comma 199 4" xfId="767"/>
    <cellStyle name="Comma 199 5" xfId="768"/>
    <cellStyle name="Comma 199 6" xfId="769"/>
    <cellStyle name="Comma 199 7" xfId="770"/>
    <cellStyle name="Comma 2" xfId="771"/>
    <cellStyle name="Comma 2 2" xfId="772"/>
    <cellStyle name="Comma 2 3" xfId="773"/>
    <cellStyle name="Comma 2 4" xfId="774"/>
    <cellStyle name="Comma 2 5" xfId="775"/>
    <cellStyle name="Comma 2 6" xfId="776"/>
    <cellStyle name="Comma 2 7" xfId="777"/>
    <cellStyle name="Comma 20" xfId="778"/>
    <cellStyle name="Comma 20 2" xfId="779"/>
    <cellStyle name="Comma 20 3" xfId="780"/>
    <cellStyle name="Comma 20 4" xfId="781"/>
    <cellStyle name="Comma 20 5" xfId="782"/>
    <cellStyle name="Comma 20 6" xfId="783"/>
    <cellStyle name="Comma 20 7" xfId="784"/>
    <cellStyle name="Comma 200" xfId="785"/>
    <cellStyle name="Comma 200 2" xfId="786"/>
    <cellStyle name="Comma 200 3" xfId="787"/>
    <cellStyle name="Comma 200 4" xfId="788"/>
    <cellStyle name="Comma 200 5" xfId="789"/>
    <cellStyle name="Comma 200 6" xfId="790"/>
    <cellStyle name="Comma 200 7" xfId="791"/>
    <cellStyle name="Comma 201" xfId="792"/>
    <cellStyle name="Comma 201 2" xfId="793"/>
    <cellStyle name="Comma 201 3" xfId="794"/>
    <cellStyle name="Comma 201 4" xfId="795"/>
    <cellStyle name="Comma 201 5" xfId="796"/>
    <cellStyle name="Comma 201 6" xfId="797"/>
    <cellStyle name="Comma 201 7" xfId="798"/>
    <cellStyle name="Comma 202" xfId="799"/>
    <cellStyle name="Comma 202 2" xfId="800"/>
    <cellStyle name="Comma 202 3" xfId="801"/>
    <cellStyle name="Comma 202 4" xfId="802"/>
    <cellStyle name="Comma 202 5" xfId="803"/>
    <cellStyle name="Comma 202 6" xfId="804"/>
    <cellStyle name="Comma 202 7" xfId="805"/>
    <cellStyle name="Comma 203" xfId="806"/>
    <cellStyle name="Comma 203 2" xfId="807"/>
    <cellStyle name="Comma 203 3" xfId="808"/>
    <cellStyle name="Comma 203 4" xfId="809"/>
    <cellStyle name="Comma 203 5" xfId="810"/>
    <cellStyle name="Comma 203 6" xfId="811"/>
    <cellStyle name="Comma 203 7" xfId="812"/>
    <cellStyle name="Comma 204" xfId="813"/>
    <cellStyle name="Comma 204 2" xfId="814"/>
    <cellStyle name="Comma 204 3" xfId="815"/>
    <cellStyle name="Comma 204 4" xfId="816"/>
    <cellStyle name="Comma 204 5" xfId="817"/>
    <cellStyle name="Comma 204 6" xfId="818"/>
    <cellStyle name="Comma 204 7" xfId="819"/>
    <cellStyle name="Comma 205" xfId="820"/>
    <cellStyle name="Comma 205 2" xfId="821"/>
    <cellStyle name="Comma 205 3" xfId="822"/>
    <cellStyle name="Comma 205 4" xfId="823"/>
    <cellStyle name="Comma 205 5" xfId="824"/>
    <cellStyle name="Comma 205 6" xfId="825"/>
    <cellStyle name="Comma 205 7" xfId="826"/>
    <cellStyle name="Comma 206" xfId="827"/>
    <cellStyle name="Comma 206 2" xfId="828"/>
    <cellStyle name="Comma 206 3" xfId="829"/>
    <cellStyle name="Comma 206 4" xfId="830"/>
    <cellStyle name="Comma 206 5" xfId="831"/>
    <cellStyle name="Comma 206 6" xfId="832"/>
    <cellStyle name="Comma 206 7" xfId="833"/>
    <cellStyle name="Comma 207" xfId="834"/>
    <cellStyle name="Comma 207 2" xfId="835"/>
    <cellStyle name="Comma 207 3" xfId="836"/>
    <cellStyle name="Comma 207 4" xfId="837"/>
    <cellStyle name="Comma 207 5" xfId="838"/>
    <cellStyle name="Comma 207 6" xfId="839"/>
    <cellStyle name="Comma 207 7" xfId="840"/>
    <cellStyle name="Comma 208" xfId="841"/>
    <cellStyle name="Comma 208 2" xfId="842"/>
    <cellStyle name="Comma 208 3" xfId="843"/>
    <cellStyle name="Comma 208 4" xfId="844"/>
    <cellStyle name="Comma 208 5" xfId="845"/>
    <cellStyle name="Comma 208 6" xfId="846"/>
    <cellStyle name="Comma 208 7" xfId="847"/>
    <cellStyle name="Comma 209" xfId="848"/>
    <cellStyle name="Comma 209 2" xfId="849"/>
    <cellStyle name="Comma 209 3" xfId="850"/>
    <cellStyle name="Comma 209 4" xfId="851"/>
    <cellStyle name="Comma 209 5" xfId="852"/>
    <cellStyle name="Comma 209 6" xfId="853"/>
    <cellStyle name="Comma 209 7" xfId="854"/>
    <cellStyle name="Comma 21" xfId="855"/>
    <cellStyle name="Comma 21 2" xfId="856"/>
    <cellStyle name="Comma 21 3" xfId="857"/>
    <cellStyle name="Comma 21 4" xfId="858"/>
    <cellStyle name="Comma 21 5" xfId="859"/>
    <cellStyle name="Comma 21 6" xfId="860"/>
    <cellStyle name="Comma 21 7" xfId="861"/>
    <cellStyle name="Comma 210" xfId="862"/>
    <cellStyle name="Comma 210 2" xfId="863"/>
    <cellStyle name="Comma 210 3" xfId="864"/>
    <cellStyle name="Comma 210 4" xfId="865"/>
    <cellStyle name="Comma 210 5" xfId="866"/>
    <cellStyle name="Comma 210 6" xfId="867"/>
    <cellStyle name="Comma 210 7" xfId="868"/>
    <cellStyle name="Comma 211" xfId="869"/>
    <cellStyle name="Comma 211 2" xfId="870"/>
    <cellStyle name="Comma 211 3" xfId="871"/>
    <cellStyle name="Comma 211 4" xfId="872"/>
    <cellStyle name="Comma 211 5" xfId="873"/>
    <cellStyle name="Comma 211 6" xfId="874"/>
    <cellStyle name="Comma 211 7" xfId="875"/>
    <cellStyle name="Comma 212" xfId="876"/>
    <cellStyle name="Comma 212 2" xfId="877"/>
    <cellStyle name="Comma 212 3" xfId="878"/>
    <cellStyle name="Comma 212 4" xfId="879"/>
    <cellStyle name="Comma 212 5" xfId="880"/>
    <cellStyle name="Comma 212 6" xfId="881"/>
    <cellStyle name="Comma 212 7" xfId="882"/>
    <cellStyle name="Comma 213" xfId="883"/>
    <cellStyle name="Comma 213 2" xfId="884"/>
    <cellStyle name="Comma 213 3" xfId="885"/>
    <cellStyle name="Comma 213 4" xfId="886"/>
    <cellStyle name="Comma 213 5" xfId="887"/>
    <cellStyle name="Comma 213 6" xfId="888"/>
    <cellStyle name="Comma 213 7" xfId="889"/>
    <cellStyle name="Comma 214" xfId="890"/>
    <cellStyle name="Comma 214 2" xfId="891"/>
    <cellStyle name="Comma 214 3" xfId="892"/>
    <cellStyle name="Comma 214 4" xfId="893"/>
    <cellStyle name="Comma 214 5" xfId="894"/>
    <cellStyle name="Comma 214 6" xfId="895"/>
    <cellStyle name="Comma 214 7" xfId="896"/>
    <cellStyle name="Comma 215" xfId="897"/>
    <cellStyle name="Comma 215 2" xfId="898"/>
    <cellStyle name="Comma 215 3" xfId="899"/>
    <cellStyle name="Comma 215 4" xfId="900"/>
    <cellStyle name="Comma 215 5" xfId="901"/>
    <cellStyle name="Comma 215 6" xfId="902"/>
    <cellStyle name="Comma 215 7" xfId="903"/>
    <cellStyle name="Comma 216" xfId="904"/>
    <cellStyle name="Comma 216 2" xfId="905"/>
    <cellStyle name="Comma 216 3" xfId="906"/>
    <cellStyle name="Comma 216 4" xfId="907"/>
    <cellStyle name="Comma 216 5" xfId="908"/>
    <cellStyle name="Comma 216 6" xfId="909"/>
    <cellStyle name="Comma 216 7" xfId="910"/>
    <cellStyle name="Comma 217" xfId="911"/>
    <cellStyle name="Comma 217 2" xfId="912"/>
    <cellStyle name="Comma 217 3" xfId="913"/>
    <cellStyle name="Comma 217 4" xfId="914"/>
    <cellStyle name="Comma 217 5" xfId="915"/>
    <cellStyle name="Comma 217 6" xfId="916"/>
    <cellStyle name="Comma 217 7" xfId="917"/>
    <cellStyle name="Comma 218" xfId="918"/>
    <cellStyle name="Comma 218 2" xfId="919"/>
    <cellStyle name="Comma 218 3" xfId="920"/>
    <cellStyle name="Comma 218 4" xfId="921"/>
    <cellStyle name="Comma 218 5" xfId="922"/>
    <cellStyle name="Comma 218 6" xfId="923"/>
    <cellStyle name="Comma 218 7" xfId="924"/>
    <cellStyle name="Comma 219" xfId="925"/>
    <cellStyle name="Comma 219 2" xfId="926"/>
    <cellStyle name="Comma 219 3" xfId="927"/>
    <cellStyle name="Comma 219 4" xfId="928"/>
    <cellStyle name="Comma 219 5" xfId="929"/>
    <cellStyle name="Comma 219 6" xfId="930"/>
    <cellStyle name="Comma 219 7" xfId="931"/>
    <cellStyle name="Comma 22" xfId="932"/>
    <cellStyle name="Comma 22 2" xfId="933"/>
    <cellStyle name="Comma 22 3" xfId="934"/>
    <cellStyle name="Comma 22 4" xfId="935"/>
    <cellStyle name="Comma 22 5" xfId="936"/>
    <cellStyle name="Comma 22 6" xfId="937"/>
    <cellStyle name="Comma 22 7" xfId="938"/>
    <cellStyle name="Comma 220" xfId="939"/>
    <cellStyle name="Comma 220 2" xfId="940"/>
    <cellStyle name="Comma 220 3" xfId="941"/>
    <cellStyle name="Comma 220 4" xfId="942"/>
    <cellStyle name="Comma 220 5" xfId="943"/>
    <cellStyle name="Comma 220 6" xfId="944"/>
    <cellStyle name="Comma 220 7" xfId="945"/>
    <cellStyle name="Comma 221" xfId="946"/>
    <cellStyle name="Comma 221 2" xfId="947"/>
    <cellStyle name="Comma 221 3" xfId="948"/>
    <cellStyle name="Comma 221 4" xfId="949"/>
    <cellStyle name="Comma 221 5" xfId="950"/>
    <cellStyle name="Comma 221 6" xfId="951"/>
    <cellStyle name="Comma 221 7" xfId="952"/>
    <cellStyle name="Comma 222" xfId="953"/>
    <cellStyle name="Comma 222 2" xfId="954"/>
    <cellStyle name="Comma 222 3" xfId="955"/>
    <cellStyle name="Comma 222 4" xfId="956"/>
    <cellStyle name="Comma 222 5" xfId="957"/>
    <cellStyle name="Comma 222 6" xfId="958"/>
    <cellStyle name="Comma 222 7" xfId="959"/>
    <cellStyle name="Comma 223" xfId="960"/>
    <cellStyle name="Comma 223 2" xfId="961"/>
    <cellStyle name="Comma 223 3" xfId="962"/>
    <cellStyle name="Comma 223 4" xfId="963"/>
    <cellStyle name="Comma 223 5" xfId="964"/>
    <cellStyle name="Comma 223 6" xfId="965"/>
    <cellStyle name="Comma 223 7" xfId="966"/>
    <cellStyle name="Comma 224" xfId="967"/>
    <cellStyle name="Comma 224 2" xfId="968"/>
    <cellStyle name="Comma 224 3" xfId="969"/>
    <cellStyle name="Comma 224 4" xfId="970"/>
    <cellStyle name="Comma 224 5" xfId="971"/>
    <cellStyle name="Comma 224 6" xfId="972"/>
    <cellStyle name="Comma 224 7" xfId="973"/>
    <cellStyle name="Comma 225" xfId="974"/>
    <cellStyle name="Comma 225 2" xfId="975"/>
    <cellStyle name="Comma 225 3" xfId="976"/>
    <cellStyle name="Comma 225 4" xfId="977"/>
    <cellStyle name="Comma 225 5" xfId="978"/>
    <cellStyle name="Comma 225 6" xfId="979"/>
    <cellStyle name="Comma 225 7" xfId="980"/>
    <cellStyle name="Comma 226" xfId="981"/>
    <cellStyle name="Comma 226 2" xfId="982"/>
    <cellStyle name="Comma 226 3" xfId="983"/>
    <cellStyle name="Comma 226 4" xfId="984"/>
    <cellStyle name="Comma 226 5" xfId="985"/>
    <cellStyle name="Comma 226 6" xfId="986"/>
    <cellStyle name="Comma 226 7" xfId="987"/>
    <cellStyle name="Comma 227" xfId="988"/>
    <cellStyle name="Comma 227 2" xfId="989"/>
    <cellStyle name="Comma 227 3" xfId="990"/>
    <cellStyle name="Comma 227 4" xfId="991"/>
    <cellStyle name="Comma 227 5" xfId="992"/>
    <cellStyle name="Comma 227 6" xfId="993"/>
    <cellStyle name="Comma 227 7" xfId="994"/>
    <cellStyle name="Comma 228" xfId="995"/>
    <cellStyle name="Comma 228 2" xfId="996"/>
    <cellStyle name="Comma 228 3" xfId="997"/>
    <cellStyle name="Comma 228 4" xfId="998"/>
    <cellStyle name="Comma 228 5" xfId="999"/>
    <cellStyle name="Comma 228 6" xfId="1000"/>
    <cellStyle name="Comma 228 7" xfId="1001"/>
    <cellStyle name="Comma 229" xfId="1002"/>
    <cellStyle name="Comma 229 2" xfId="1003"/>
    <cellStyle name="Comma 229 3" xfId="1004"/>
    <cellStyle name="Comma 229 4" xfId="1005"/>
    <cellStyle name="Comma 229 5" xfId="1006"/>
    <cellStyle name="Comma 229 6" xfId="1007"/>
    <cellStyle name="Comma 229 7" xfId="1008"/>
    <cellStyle name="Comma 23" xfId="1009"/>
    <cellStyle name="Comma 23 2" xfId="1010"/>
    <cellStyle name="Comma 23 3" xfId="1011"/>
    <cellStyle name="Comma 23 4" xfId="1012"/>
    <cellStyle name="Comma 23 5" xfId="1013"/>
    <cellStyle name="Comma 23 6" xfId="1014"/>
    <cellStyle name="Comma 23 7" xfId="1015"/>
    <cellStyle name="Comma 230" xfId="1016"/>
    <cellStyle name="Comma 230 2" xfId="1017"/>
    <cellStyle name="Comma 230 3" xfId="1018"/>
    <cellStyle name="Comma 230 4" xfId="1019"/>
    <cellStyle name="Comma 230 5" xfId="1020"/>
    <cellStyle name="Comma 230 6" xfId="1021"/>
    <cellStyle name="Comma 230 7" xfId="1022"/>
    <cellStyle name="Comma 231" xfId="1023"/>
    <cellStyle name="Comma 231 2" xfId="1024"/>
    <cellStyle name="Comma 231 3" xfId="1025"/>
    <cellStyle name="Comma 231 4" xfId="1026"/>
    <cellStyle name="Comma 231 5" xfId="1027"/>
    <cellStyle name="Comma 231 6" xfId="1028"/>
    <cellStyle name="Comma 231 7" xfId="1029"/>
    <cellStyle name="Comma 232" xfId="1030"/>
    <cellStyle name="Comma 232 2" xfId="1031"/>
    <cellStyle name="Comma 232 3" xfId="1032"/>
    <cellStyle name="Comma 232 4" xfId="1033"/>
    <cellStyle name="Comma 232 5" xfId="1034"/>
    <cellStyle name="Comma 232 6" xfId="1035"/>
    <cellStyle name="Comma 232 7" xfId="1036"/>
    <cellStyle name="Comma 233" xfId="1037"/>
    <cellStyle name="Comma 233 2" xfId="1038"/>
    <cellStyle name="Comma 233 3" xfId="1039"/>
    <cellStyle name="Comma 233 4" xfId="1040"/>
    <cellStyle name="Comma 233 5" xfId="1041"/>
    <cellStyle name="Comma 233 6" xfId="1042"/>
    <cellStyle name="Comma 233 7" xfId="1043"/>
    <cellStyle name="Comma 234" xfId="1044"/>
    <cellStyle name="Comma 234 2" xfId="1045"/>
    <cellStyle name="Comma 234 3" xfId="1046"/>
    <cellStyle name="Comma 234 4" xfId="1047"/>
    <cellStyle name="Comma 234 5" xfId="1048"/>
    <cellStyle name="Comma 234 6" xfId="1049"/>
    <cellStyle name="Comma 234 7" xfId="1050"/>
    <cellStyle name="Comma 235" xfId="1051"/>
    <cellStyle name="Comma 235 2" xfId="1052"/>
    <cellStyle name="Comma 235 3" xfId="1053"/>
    <cellStyle name="Comma 235 4" xfId="1054"/>
    <cellStyle name="Comma 235 5" xfId="1055"/>
    <cellStyle name="Comma 235 6" xfId="1056"/>
    <cellStyle name="Comma 235 7" xfId="1057"/>
    <cellStyle name="Comma 236" xfId="1058"/>
    <cellStyle name="Comma 236 2" xfId="1059"/>
    <cellStyle name="Comma 236 3" xfId="1060"/>
    <cellStyle name="Comma 236 4" xfId="1061"/>
    <cellStyle name="Comma 236 5" xfId="1062"/>
    <cellStyle name="Comma 236 6" xfId="1063"/>
    <cellStyle name="Comma 236 7" xfId="1064"/>
    <cellStyle name="Comma 237" xfId="1065"/>
    <cellStyle name="Comma 237 2" xfId="1066"/>
    <cellStyle name="Comma 237 3" xfId="1067"/>
    <cellStyle name="Comma 237 4" xfId="1068"/>
    <cellStyle name="Comma 237 5" xfId="1069"/>
    <cellStyle name="Comma 237 6" xfId="1070"/>
    <cellStyle name="Comma 237 7" xfId="1071"/>
    <cellStyle name="Comma 238" xfId="1072"/>
    <cellStyle name="Comma 238 2" xfId="1073"/>
    <cellStyle name="Comma 238 3" xfId="1074"/>
    <cellStyle name="Comma 238 4" xfId="1075"/>
    <cellStyle name="Comma 238 5" xfId="1076"/>
    <cellStyle name="Comma 238 6" xfId="1077"/>
    <cellStyle name="Comma 238 7" xfId="1078"/>
    <cellStyle name="Comma 239" xfId="1079"/>
    <cellStyle name="Comma 239 2" xfId="1080"/>
    <cellStyle name="Comma 239 3" xfId="1081"/>
    <cellStyle name="Comma 239 4" xfId="1082"/>
    <cellStyle name="Comma 239 5" xfId="1083"/>
    <cellStyle name="Comma 239 6" xfId="1084"/>
    <cellStyle name="Comma 239 7" xfId="1085"/>
    <cellStyle name="Comma 24" xfId="1086"/>
    <cellStyle name="Comma 24 2" xfId="1087"/>
    <cellStyle name="Comma 24 3" xfId="1088"/>
    <cellStyle name="Comma 24 4" xfId="1089"/>
    <cellStyle name="Comma 24 5" xfId="1090"/>
    <cellStyle name="Comma 24 6" xfId="1091"/>
    <cellStyle name="Comma 24 7" xfId="1092"/>
    <cellStyle name="Comma 240" xfId="1093"/>
    <cellStyle name="Comma 240 2" xfId="1094"/>
    <cellStyle name="Comma 240 3" xfId="1095"/>
    <cellStyle name="Comma 240 4" xfId="1096"/>
    <cellStyle name="Comma 240 5" xfId="1097"/>
    <cellStyle name="Comma 240 6" xfId="1098"/>
    <cellStyle name="Comma 240 7" xfId="1099"/>
    <cellStyle name="Comma 241" xfId="1100"/>
    <cellStyle name="Comma 241 2" xfId="1101"/>
    <cellStyle name="Comma 241 3" xfId="1102"/>
    <cellStyle name="Comma 241 4" xfId="1103"/>
    <cellStyle name="Comma 241 5" xfId="1104"/>
    <cellStyle name="Comma 241 6" xfId="1105"/>
    <cellStyle name="Comma 241 7" xfId="1106"/>
    <cellStyle name="Comma 242" xfId="1107"/>
    <cellStyle name="Comma 242 2" xfId="1108"/>
    <cellStyle name="Comma 242 3" xfId="1109"/>
    <cellStyle name="Comma 242 4" xfId="1110"/>
    <cellStyle name="Comma 242 5" xfId="1111"/>
    <cellStyle name="Comma 242 6" xfId="1112"/>
    <cellStyle name="Comma 242 7" xfId="1113"/>
    <cellStyle name="Comma 243" xfId="1114"/>
    <cellStyle name="Comma 243 2" xfId="1115"/>
    <cellStyle name="Comma 243 3" xfId="1116"/>
    <cellStyle name="Comma 243 4" xfId="1117"/>
    <cellStyle name="Comma 243 5" xfId="1118"/>
    <cellStyle name="Comma 243 6" xfId="1119"/>
    <cellStyle name="Comma 243 7" xfId="1120"/>
    <cellStyle name="Comma 244" xfId="1121"/>
    <cellStyle name="Comma 244 2" xfId="1122"/>
    <cellStyle name="Comma 244 3" xfId="1123"/>
    <cellStyle name="Comma 244 4" xfId="1124"/>
    <cellStyle name="Comma 244 5" xfId="1125"/>
    <cellStyle name="Comma 244 6" xfId="1126"/>
    <cellStyle name="Comma 244 7" xfId="1127"/>
    <cellStyle name="Comma 245" xfId="1128"/>
    <cellStyle name="Comma 245 2" xfId="1129"/>
    <cellStyle name="Comma 245 3" xfId="1130"/>
    <cellStyle name="Comma 245 4" xfId="1131"/>
    <cellStyle name="Comma 245 5" xfId="1132"/>
    <cellStyle name="Comma 245 6" xfId="1133"/>
    <cellStyle name="Comma 245 7" xfId="1134"/>
    <cellStyle name="Comma 246" xfId="1135"/>
    <cellStyle name="Comma 246 2" xfId="1136"/>
    <cellStyle name="Comma 246 3" xfId="1137"/>
    <cellStyle name="Comma 246 4" xfId="1138"/>
    <cellStyle name="Comma 246 5" xfId="1139"/>
    <cellStyle name="Comma 246 6" xfId="1140"/>
    <cellStyle name="Comma 246 7" xfId="1141"/>
    <cellStyle name="Comma 247" xfId="1142"/>
    <cellStyle name="Comma 247 2" xfId="1143"/>
    <cellStyle name="Comma 247 3" xfId="1144"/>
    <cellStyle name="Comma 247 4" xfId="1145"/>
    <cellStyle name="Comma 247 5" xfId="1146"/>
    <cellStyle name="Comma 247 6" xfId="1147"/>
    <cellStyle name="Comma 247 7" xfId="1148"/>
    <cellStyle name="Comma 248" xfId="1149"/>
    <cellStyle name="Comma 248 2" xfId="1150"/>
    <cellStyle name="Comma 248 3" xfId="1151"/>
    <cellStyle name="Comma 248 4" xfId="1152"/>
    <cellStyle name="Comma 248 5" xfId="1153"/>
    <cellStyle name="Comma 248 6" xfId="1154"/>
    <cellStyle name="Comma 248 7" xfId="1155"/>
    <cellStyle name="Comma 249" xfId="1156"/>
    <cellStyle name="Comma 249 2" xfId="1157"/>
    <cellStyle name="Comma 249 3" xfId="1158"/>
    <cellStyle name="Comma 249 4" xfId="1159"/>
    <cellStyle name="Comma 249 5" xfId="1160"/>
    <cellStyle name="Comma 249 6" xfId="1161"/>
    <cellStyle name="Comma 249 7" xfId="1162"/>
    <cellStyle name="Comma 25" xfId="1163"/>
    <cellStyle name="Comma 25 2" xfId="1164"/>
    <cellStyle name="Comma 25 3" xfId="1165"/>
    <cellStyle name="Comma 25 4" xfId="1166"/>
    <cellStyle name="Comma 25 5" xfId="1167"/>
    <cellStyle name="Comma 25 6" xfId="1168"/>
    <cellStyle name="Comma 25 7" xfId="1169"/>
    <cellStyle name="Comma 250" xfId="1170"/>
    <cellStyle name="Comma 250 2" xfId="1171"/>
    <cellStyle name="Comma 250 3" xfId="1172"/>
    <cellStyle name="Comma 250 4" xfId="1173"/>
    <cellStyle name="Comma 250 5" xfId="1174"/>
    <cellStyle name="Comma 250 6" xfId="1175"/>
    <cellStyle name="Comma 250 7" xfId="1176"/>
    <cellStyle name="Comma 251" xfId="1177"/>
    <cellStyle name="Comma 251 2" xfId="1178"/>
    <cellStyle name="Comma 251 3" xfId="1179"/>
    <cellStyle name="Comma 251 4" xfId="1180"/>
    <cellStyle name="Comma 251 5" xfId="1181"/>
    <cellStyle name="Comma 251 6" xfId="1182"/>
    <cellStyle name="Comma 251 7" xfId="1183"/>
    <cellStyle name="Comma 252" xfId="1184"/>
    <cellStyle name="Comma 252 2" xfId="1185"/>
    <cellStyle name="Comma 252 3" xfId="1186"/>
    <cellStyle name="Comma 252 4" xfId="1187"/>
    <cellStyle name="Comma 252 5" xfId="1188"/>
    <cellStyle name="Comma 252 6" xfId="1189"/>
    <cellStyle name="Comma 252 7" xfId="1190"/>
    <cellStyle name="Comma 253" xfId="1191"/>
    <cellStyle name="Comma 253 2" xfId="1192"/>
    <cellStyle name="Comma 253 3" xfId="1193"/>
    <cellStyle name="Comma 253 4" xfId="1194"/>
    <cellStyle name="Comma 253 5" xfId="1195"/>
    <cellStyle name="Comma 253 6" xfId="1196"/>
    <cellStyle name="Comma 253 7" xfId="1197"/>
    <cellStyle name="Comma 254" xfId="1198"/>
    <cellStyle name="Comma 254 2" xfId="1199"/>
    <cellStyle name="Comma 254 3" xfId="1200"/>
    <cellStyle name="Comma 254 4" xfId="1201"/>
    <cellStyle name="Comma 254 5" xfId="1202"/>
    <cellStyle name="Comma 254 6" xfId="1203"/>
    <cellStyle name="Comma 254 7" xfId="1204"/>
    <cellStyle name="Comma 255" xfId="1205"/>
    <cellStyle name="Comma 255 2" xfId="1206"/>
    <cellStyle name="Comma 255 3" xfId="1207"/>
    <cellStyle name="Comma 255 4" xfId="1208"/>
    <cellStyle name="Comma 255 5" xfId="1209"/>
    <cellStyle name="Comma 255 6" xfId="1210"/>
    <cellStyle name="Comma 255 7" xfId="1211"/>
    <cellStyle name="Comma 26" xfId="1212"/>
    <cellStyle name="Comma 26 2" xfId="1213"/>
    <cellStyle name="Comma 26 3" xfId="1214"/>
    <cellStyle name="Comma 26 4" xfId="1215"/>
    <cellStyle name="Comma 26 5" xfId="1216"/>
    <cellStyle name="Comma 26 6" xfId="1217"/>
    <cellStyle name="Comma 26 7" xfId="1218"/>
    <cellStyle name="Comma 27" xfId="1219"/>
    <cellStyle name="Comma 27 2" xfId="1220"/>
    <cellStyle name="Comma 27 3" xfId="1221"/>
    <cellStyle name="Comma 27 4" xfId="1222"/>
    <cellStyle name="Comma 27 5" xfId="1223"/>
    <cellStyle name="Comma 27 6" xfId="1224"/>
    <cellStyle name="Comma 27 7" xfId="1225"/>
    <cellStyle name="Comma 28" xfId="1226"/>
    <cellStyle name="Comma 28 2" xfId="1227"/>
    <cellStyle name="Comma 28 3" xfId="1228"/>
    <cellStyle name="Comma 28 4" xfId="1229"/>
    <cellStyle name="Comma 28 5" xfId="1230"/>
    <cellStyle name="Comma 28 6" xfId="1231"/>
    <cellStyle name="Comma 28 7" xfId="1232"/>
    <cellStyle name="Comma 29" xfId="1233"/>
    <cellStyle name="Comma 29 2" xfId="1234"/>
    <cellStyle name="Comma 29 3" xfId="1235"/>
    <cellStyle name="Comma 29 4" xfId="1236"/>
    <cellStyle name="Comma 29 5" xfId="1237"/>
    <cellStyle name="Comma 29 6" xfId="1238"/>
    <cellStyle name="Comma 29 7" xfId="1239"/>
    <cellStyle name="Comma 3" xfId="1240"/>
    <cellStyle name="Comma 3 2" xfId="1241"/>
    <cellStyle name="Comma 3 3" xfId="1242"/>
    <cellStyle name="Comma 3 4" xfId="1243"/>
    <cellStyle name="Comma 3 5" xfId="1244"/>
    <cellStyle name="Comma 3 6" xfId="1245"/>
    <cellStyle name="Comma 3 7" xfId="1246"/>
    <cellStyle name="Comma 30" xfId="1247"/>
    <cellStyle name="Comma 30 2" xfId="1248"/>
    <cellStyle name="Comma 30 3" xfId="1249"/>
    <cellStyle name="Comma 30 4" xfId="1250"/>
    <cellStyle name="Comma 30 5" xfId="1251"/>
    <cellStyle name="Comma 30 6" xfId="1252"/>
    <cellStyle name="Comma 30 7" xfId="1253"/>
    <cellStyle name="Comma 31" xfId="1254"/>
    <cellStyle name="Comma 31 2" xfId="1255"/>
    <cellStyle name="Comma 31 3" xfId="1256"/>
    <cellStyle name="Comma 31 4" xfId="1257"/>
    <cellStyle name="Comma 31 5" xfId="1258"/>
    <cellStyle name="Comma 31 6" xfId="1259"/>
    <cellStyle name="Comma 31 7" xfId="1260"/>
    <cellStyle name="Comma 32" xfId="1261"/>
    <cellStyle name="Comma 32 2" xfId="1262"/>
    <cellStyle name="Comma 32 3" xfId="1263"/>
    <cellStyle name="Comma 32 4" xfId="1264"/>
    <cellStyle name="Comma 32 5" xfId="1265"/>
    <cellStyle name="Comma 32 6" xfId="1266"/>
    <cellStyle name="Comma 32 7" xfId="1267"/>
    <cellStyle name="Comma 33" xfId="1268"/>
    <cellStyle name="Comma 33 2" xfId="1269"/>
    <cellStyle name="Comma 33 3" xfId="1270"/>
    <cellStyle name="Comma 33 4" xfId="1271"/>
    <cellStyle name="Comma 33 5" xfId="1272"/>
    <cellStyle name="Comma 33 6" xfId="1273"/>
    <cellStyle name="Comma 33 7" xfId="1274"/>
    <cellStyle name="Comma 34" xfId="1275"/>
    <cellStyle name="Comma 34 2" xfId="1276"/>
    <cellStyle name="Comma 34 3" xfId="1277"/>
    <cellStyle name="Comma 34 4" xfId="1278"/>
    <cellStyle name="Comma 34 5" xfId="1279"/>
    <cellStyle name="Comma 34 6" xfId="1280"/>
    <cellStyle name="Comma 34 7" xfId="1281"/>
    <cellStyle name="Comma 35" xfId="1282"/>
    <cellStyle name="Comma 35 2" xfId="1283"/>
    <cellStyle name="Comma 35 3" xfId="1284"/>
    <cellStyle name="Comma 35 4" xfId="1285"/>
    <cellStyle name="Comma 35 5" xfId="1286"/>
    <cellStyle name="Comma 35 6" xfId="1287"/>
    <cellStyle name="Comma 35 7" xfId="1288"/>
    <cellStyle name="Comma 36" xfId="1289"/>
    <cellStyle name="Comma 36 2" xfId="1290"/>
    <cellStyle name="Comma 36 3" xfId="1291"/>
    <cellStyle name="Comma 36 4" xfId="1292"/>
    <cellStyle name="Comma 36 5" xfId="1293"/>
    <cellStyle name="Comma 36 6" xfId="1294"/>
    <cellStyle name="Comma 36 7" xfId="1295"/>
    <cellStyle name="Comma 37" xfId="1296"/>
    <cellStyle name="Comma 37 2" xfId="1297"/>
    <cellStyle name="Comma 37 3" xfId="1298"/>
    <cellStyle name="Comma 37 4" xfId="1299"/>
    <cellStyle name="Comma 37 5" xfId="1300"/>
    <cellStyle name="Comma 37 6" xfId="1301"/>
    <cellStyle name="Comma 37 7" xfId="1302"/>
    <cellStyle name="Comma 38" xfId="1303"/>
    <cellStyle name="Comma 38 2" xfId="1304"/>
    <cellStyle name="Comma 38 3" xfId="1305"/>
    <cellStyle name="Comma 38 4" xfId="1306"/>
    <cellStyle name="Comma 38 5" xfId="1307"/>
    <cellStyle name="Comma 38 6" xfId="1308"/>
    <cellStyle name="Comma 38 7" xfId="1309"/>
    <cellStyle name="Comma 39" xfId="1310"/>
    <cellStyle name="Comma 39 2" xfId="1311"/>
    <cellStyle name="Comma 39 3" xfId="1312"/>
    <cellStyle name="Comma 39 4" xfId="1313"/>
    <cellStyle name="Comma 39 5" xfId="1314"/>
    <cellStyle name="Comma 39 6" xfId="1315"/>
    <cellStyle name="Comma 39 7" xfId="1316"/>
    <cellStyle name="Comma 4" xfId="1317"/>
    <cellStyle name="Comma 4 2" xfId="1318"/>
    <cellStyle name="Comma 4 3" xfId="1319"/>
    <cellStyle name="Comma 4 4" xfId="1320"/>
    <cellStyle name="Comma 4 5" xfId="1321"/>
    <cellStyle name="Comma 4 6" xfId="1322"/>
    <cellStyle name="Comma 4 7" xfId="1323"/>
    <cellStyle name="Comma 40" xfId="1324"/>
    <cellStyle name="Comma 40 2" xfId="1325"/>
    <cellStyle name="Comma 40 3" xfId="1326"/>
    <cellStyle name="Comma 40 4" xfId="1327"/>
    <cellStyle name="Comma 40 5" xfId="1328"/>
    <cellStyle name="Comma 40 6" xfId="1329"/>
    <cellStyle name="Comma 40 7" xfId="1330"/>
    <cellStyle name="Comma 41" xfId="1331"/>
    <cellStyle name="Comma 41 2" xfId="1332"/>
    <cellStyle name="Comma 41 3" xfId="1333"/>
    <cellStyle name="Comma 41 4" xfId="1334"/>
    <cellStyle name="Comma 41 5" xfId="1335"/>
    <cellStyle name="Comma 41 6" xfId="1336"/>
    <cellStyle name="Comma 41 7" xfId="1337"/>
    <cellStyle name="Comma 42" xfId="1338"/>
    <cellStyle name="Comma 42 2" xfId="1339"/>
    <cellStyle name="Comma 42 3" xfId="1340"/>
    <cellStyle name="Comma 42 4" xfId="1341"/>
    <cellStyle name="Comma 42 5" xfId="1342"/>
    <cellStyle name="Comma 42 6" xfId="1343"/>
    <cellStyle name="Comma 42 7" xfId="1344"/>
    <cellStyle name="Comma 43" xfId="1345"/>
    <cellStyle name="Comma 43 2" xfId="1346"/>
    <cellStyle name="Comma 43 3" xfId="1347"/>
    <cellStyle name="Comma 43 4" xfId="1348"/>
    <cellStyle name="Comma 43 5" xfId="1349"/>
    <cellStyle name="Comma 43 6" xfId="1350"/>
    <cellStyle name="Comma 43 7" xfId="1351"/>
    <cellStyle name="Comma 44" xfId="1352"/>
    <cellStyle name="Comma 44 2" xfId="1353"/>
    <cellStyle name="Comma 44 3" xfId="1354"/>
    <cellStyle name="Comma 44 4" xfId="1355"/>
    <cellStyle name="Comma 44 5" xfId="1356"/>
    <cellStyle name="Comma 44 6" xfId="1357"/>
    <cellStyle name="Comma 44 7" xfId="1358"/>
    <cellStyle name="Comma 45" xfId="1359"/>
    <cellStyle name="Comma 45 2" xfId="1360"/>
    <cellStyle name="Comma 45 3" xfId="1361"/>
    <cellStyle name="Comma 45 4" xfId="1362"/>
    <cellStyle name="Comma 45 5" xfId="1363"/>
    <cellStyle name="Comma 45 6" xfId="1364"/>
    <cellStyle name="Comma 45 7" xfId="1365"/>
    <cellStyle name="Comma 46" xfId="1366"/>
    <cellStyle name="Comma 46 2" xfId="1367"/>
    <cellStyle name="Comma 46 3" xfId="1368"/>
    <cellStyle name="Comma 46 4" xfId="1369"/>
    <cellStyle name="Comma 46 5" xfId="1370"/>
    <cellStyle name="Comma 46 6" xfId="1371"/>
    <cellStyle name="Comma 46 7" xfId="1372"/>
    <cellStyle name="Comma 47" xfId="1373"/>
    <cellStyle name="Comma 47 2" xfId="1374"/>
    <cellStyle name="Comma 47 3" xfId="1375"/>
    <cellStyle name="Comma 47 4" xfId="1376"/>
    <cellStyle name="Comma 47 5" xfId="1377"/>
    <cellStyle name="Comma 47 6" xfId="1378"/>
    <cellStyle name="Comma 47 7" xfId="1379"/>
    <cellStyle name="Comma 48" xfId="1380"/>
    <cellStyle name="Comma 48 2" xfId="1381"/>
    <cellStyle name="Comma 48 3" xfId="1382"/>
    <cellStyle name="Comma 48 4" xfId="1383"/>
    <cellStyle name="Comma 48 5" xfId="1384"/>
    <cellStyle name="Comma 48 6" xfId="1385"/>
    <cellStyle name="Comma 48 7" xfId="1386"/>
    <cellStyle name="Comma 49" xfId="1387"/>
    <cellStyle name="Comma 49 2" xfId="1388"/>
    <cellStyle name="Comma 49 3" xfId="1389"/>
    <cellStyle name="Comma 49 4" xfId="1390"/>
    <cellStyle name="Comma 49 5" xfId="1391"/>
    <cellStyle name="Comma 49 6" xfId="1392"/>
    <cellStyle name="Comma 49 7" xfId="1393"/>
    <cellStyle name="Comma 5" xfId="1394"/>
    <cellStyle name="Comma 5 2" xfId="1395"/>
    <cellStyle name="Comma 5 3" xfId="1396"/>
    <cellStyle name="Comma 5 4" xfId="1397"/>
    <cellStyle name="Comma 5 5" xfId="1398"/>
    <cellStyle name="Comma 5 6" xfId="1399"/>
    <cellStyle name="Comma 5 7" xfId="1400"/>
    <cellStyle name="Comma 50" xfId="1401"/>
    <cellStyle name="Comma 50 2" xfId="1402"/>
    <cellStyle name="Comma 50 3" xfId="1403"/>
    <cellStyle name="Comma 50 4" xfId="1404"/>
    <cellStyle name="Comma 50 5" xfId="1405"/>
    <cellStyle name="Comma 50 6" xfId="1406"/>
    <cellStyle name="Comma 50 7" xfId="1407"/>
    <cellStyle name="Comma 51" xfId="1408"/>
    <cellStyle name="Comma 51 2" xfId="1409"/>
    <cellStyle name="Comma 51 3" xfId="1410"/>
    <cellStyle name="Comma 51 4" xfId="1411"/>
    <cellStyle name="Comma 51 5" xfId="1412"/>
    <cellStyle name="Comma 51 6" xfId="1413"/>
    <cellStyle name="Comma 51 7" xfId="1414"/>
    <cellStyle name="Comma 52" xfId="1415"/>
    <cellStyle name="Comma 52 2" xfId="1416"/>
    <cellStyle name="Comma 52 3" xfId="1417"/>
    <cellStyle name="Comma 52 4" xfId="1418"/>
    <cellStyle name="Comma 52 5" xfId="1419"/>
    <cellStyle name="Comma 52 6" xfId="1420"/>
    <cellStyle name="Comma 52 7" xfId="1421"/>
    <cellStyle name="Comma 53" xfId="1422"/>
    <cellStyle name="Comma 53 2" xfId="1423"/>
    <cellStyle name="Comma 53 3" xfId="1424"/>
    <cellStyle name="Comma 53 4" xfId="1425"/>
    <cellStyle name="Comma 53 5" xfId="1426"/>
    <cellStyle name="Comma 53 6" xfId="1427"/>
    <cellStyle name="Comma 53 7" xfId="1428"/>
    <cellStyle name="Comma 54" xfId="1429"/>
    <cellStyle name="Comma 54 2" xfId="1430"/>
    <cellStyle name="Comma 54 3" xfId="1431"/>
    <cellStyle name="Comma 54 4" xfId="1432"/>
    <cellStyle name="Comma 54 5" xfId="1433"/>
    <cellStyle name="Comma 54 6" xfId="1434"/>
    <cellStyle name="Comma 54 7" xfId="1435"/>
    <cellStyle name="Comma 55" xfId="1436"/>
    <cellStyle name="Comma 55 2" xfId="1437"/>
    <cellStyle name="Comma 55 3" xfId="1438"/>
    <cellStyle name="Comma 55 4" xfId="1439"/>
    <cellStyle name="Comma 55 5" xfId="1440"/>
    <cellStyle name="Comma 55 6" xfId="1441"/>
    <cellStyle name="Comma 55 7" xfId="1442"/>
    <cellStyle name="Comma 56" xfId="1443"/>
    <cellStyle name="Comma 56 2" xfId="1444"/>
    <cellStyle name="Comma 56 3" xfId="1445"/>
    <cellStyle name="Comma 56 4" xfId="1446"/>
    <cellStyle name="Comma 56 5" xfId="1447"/>
    <cellStyle name="Comma 56 6" xfId="1448"/>
    <cellStyle name="Comma 56 7" xfId="1449"/>
    <cellStyle name="Comma 57" xfId="1450"/>
    <cellStyle name="Comma 57 2" xfId="1451"/>
    <cellStyle name="Comma 57 3" xfId="1452"/>
    <cellStyle name="Comma 57 4" xfId="1453"/>
    <cellStyle name="Comma 57 5" xfId="1454"/>
    <cellStyle name="Comma 57 6" xfId="1455"/>
    <cellStyle name="Comma 57 7" xfId="1456"/>
    <cellStyle name="Comma 58" xfId="1457"/>
    <cellStyle name="Comma 58 2" xfId="1458"/>
    <cellStyle name="Comma 58 3" xfId="1459"/>
    <cellStyle name="Comma 58 4" xfId="1460"/>
    <cellStyle name="Comma 58 5" xfId="1461"/>
    <cellStyle name="Comma 58 6" xfId="1462"/>
    <cellStyle name="Comma 58 7" xfId="1463"/>
    <cellStyle name="Comma 59" xfId="1464"/>
    <cellStyle name="Comma 59 2" xfId="1465"/>
    <cellStyle name="Comma 59 3" xfId="1466"/>
    <cellStyle name="Comma 59 4" xfId="1467"/>
    <cellStyle name="Comma 59 5" xfId="1468"/>
    <cellStyle name="Comma 59 6" xfId="1469"/>
    <cellStyle name="Comma 59 7" xfId="1470"/>
    <cellStyle name="Comma 6" xfId="1471"/>
    <cellStyle name="Comma 6 2" xfId="1472"/>
    <cellStyle name="Comma 6 3" xfId="1473"/>
    <cellStyle name="Comma 6 4" xfId="1474"/>
    <cellStyle name="Comma 6 5" xfId="1475"/>
    <cellStyle name="Comma 6 6" xfId="1476"/>
    <cellStyle name="Comma 6 7" xfId="1477"/>
    <cellStyle name="Comma 60" xfId="1478"/>
    <cellStyle name="Comma 60 2" xfId="1479"/>
    <cellStyle name="Comma 60 3" xfId="1480"/>
    <cellStyle name="Comma 60 4" xfId="1481"/>
    <cellStyle name="Comma 60 5" xfId="1482"/>
    <cellStyle name="Comma 60 6" xfId="1483"/>
    <cellStyle name="Comma 60 7" xfId="1484"/>
    <cellStyle name="Comma 61" xfId="1485"/>
    <cellStyle name="Comma 61 2" xfId="1486"/>
    <cellStyle name="Comma 61 3" xfId="1487"/>
    <cellStyle name="Comma 61 4" xfId="1488"/>
    <cellStyle name="Comma 61 5" xfId="1489"/>
    <cellStyle name="Comma 61 6" xfId="1490"/>
    <cellStyle name="Comma 61 7" xfId="1491"/>
    <cellStyle name="Comma 62" xfId="1492"/>
    <cellStyle name="Comma 62 2" xfId="1493"/>
    <cellStyle name="Comma 62 3" xfId="1494"/>
    <cellStyle name="Comma 62 4" xfId="1495"/>
    <cellStyle name="Comma 62 5" xfId="1496"/>
    <cellStyle name="Comma 62 6" xfId="1497"/>
    <cellStyle name="Comma 62 7" xfId="1498"/>
    <cellStyle name="Comma 63" xfId="1499"/>
    <cellStyle name="Comma 63 2" xfId="1500"/>
    <cellStyle name="Comma 63 3" xfId="1501"/>
    <cellStyle name="Comma 63 4" xfId="1502"/>
    <cellStyle name="Comma 63 5" xfId="1503"/>
    <cellStyle name="Comma 63 6" xfId="1504"/>
    <cellStyle name="Comma 63 7" xfId="1505"/>
    <cellStyle name="Comma 64" xfId="1506"/>
    <cellStyle name="Comma 64 2" xfId="1507"/>
    <cellStyle name="Comma 64 3" xfId="1508"/>
    <cellStyle name="Comma 64 4" xfId="1509"/>
    <cellStyle name="Comma 64 5" xfId="1510"/>
    <cellStyle name="Comma 64 6" xfId="1511"/>
    <cellStyle name="Comma 64 7" xfId="1512"/>
    <cellStyle name="Comma 65" xfId="1513"/>
    <cellStyle name="Comma 65 2" xfId="1514"/>
    <cellStyle name="Comma 65 3" xfId="1515"/>
    <cellStyle name="Comma 65 4" xfId="1516"/>
    <cellStyle name="Comma 65 5" xfId="1517"/>
    <cellStyle name="Comma 65 6" xfId="1518"/>
    <cellStyle name="Comma 65 7" xfId="1519"/>
    <cellStyle name="Comma 66" xfId="1520"/>
    <cellStyle name="Comma 66 2" xfId="1521"/>
    <cellStyle name="Comma 66 3" xfId="1522"/>
    <cellStyle name="Comma 66 4" xfId="1523"/>
    <cellStyle name="Comma 66 5" xfId="1524"/>
    <cellStyle name="Comma 66 6" xfId="1525"/>
    <cellStyle name="Comma 66 7" xfId="1526"/>
    <cellStyle name="Comma 67" xfId="1527"/>
    <cellStyle name="Comma 67 2" xfId="1528"/>
    <cellStyle name="Comma 67 3" xfId="1529"/>
    <cellStyle name="Comma 67 4" xfId="1530"/>
    <cellStyle name="Comma 67 5" xfId="1531"/>
    <cellStyle name="Comma 67 6" xfId="1532"/>
    <cellStyle name="Comma 67 7" xfId="1533"/>
    <cellStyle name="Comma 68" xfId="1534"/>
    <cellStyle name="Comma 68 2" xfId="1535"/>
    <cellStyle name="Comma 68 3" xfId="1536"/>
    <cellStyle name="Comma 68 4" xfId="1537"/>
    <cellStyle name="Comma 68 5" xfId="1538"/>
    <cellStyle name="Comma 68 6" xfId="1539"/>
    <cellStyle name="Comma 68 7" xfId="1540"/>
    <cellStyle name="Comma 69" xfId="1541"/>
    <cellStyle name="Comma 69 2" xfId="1542"/>
    <cellStyle name="Comma 69 3" xfId="1543"/>
    <cellStyle name="Comma 69 4" xfId="1544"/>
    <cellStyle name="Comma 69 5" xfId="1545"/>
    <cellStyle name="Comma 69 6" xfId="1546"/>
    <cellStyle name="Comma 69 7" xfId="1547"/>
    <cellStyle name="Comma 7" xfId="1548"/>
    <cellStyle name="Comma 7 2" xfId="1549"/>
    <cellStyle name="Comma 7 3" xfId="1550"/>
    <cellStyle name="Comma 7 4" xfId="1551"/>
    <cellStyle name="Comma 7 5" xfId="1552"/>
    <cellStyle name="Comma 7 6" xfId="1553"/>
    <cellStyle name="Comma 7 7" xfId="1554"/>
    <cellStyle name="Comma 70" xfId="1555"/>
    <cellStyle name="Comma 70 2" xfId="1556"/>
    <cellStyle name="Comma 70 3" xfId="1557"/>
    <cellStyle name="Comma 70 4" xfId="1558"/>
    <cellStyle name="Comma 70 5" xfId="1559"/>
    <cellStyle name="Comma 70 6" xfId="1560"/>
    <cellStyle name="Comma 70 7" xfId="1561"/>
    <cellStyle name="Comma 71" xfId="1562"/>
    <cellStyle name="Comma 71 2" xfId="1563"/>
    <cellStyle name="Comma 71 3" xfId="1564"/>
    <cellStyle name="Comma 71 4" xfId="1565"/>
    <cellStyle name="Comma 71 5" xfId="1566"/>
    <cellStyle name="Comma 71 6" xfId="1567"/>
    <cellStyle name="Comma 71 7" xfId="1568"/>
    <cellStyle name="Comma 72" xfId="1569"/>
    <cellStyle name="Comma 72 2" xfId="1570"/>
    <cellStyle name="Comma 72 3" xfId="1571"/>
    <cellStyle name="Comma 72 4" xfId="1572"/>
    <cellStyle name="Comma 72 5" xfId="1573"/>
    <cellStyle name="Comma 72 6" xfId="1574"/>
    <cellStyle name="Comma 72 7" xfId="1575"/>
    <cellStyle name="Comma 73" xfId="1576"/>
    <cellStyle name="Comma 73 2" xfId="1577"/>
    <cellStyle name="Comma 73 3" xfId="1578"/>
    <cellStyle name="Comma 73 4" xfId="1579"/>
    <cellStyle name="Comma 73 5" xfId="1580"/>
    <cellStyle name="Comma 73 6" xfId="1581"/>
    <cellStyle name="Comma 73 7" xfId="1582"/>
    <cellStyle name="Comma 74" xfId="1583"/>
    <cellStyle name="Comma 74 2" xfId="1584"/>
    <cellStyle name="Comma 74 3" xfId="1585"/>
    <cellStyle name="Comma 74 4" xfId="1586"/>
    <cellStyle name="Comma 74 5" xfId="1587"/>
    <cellStyle name="Comma 74 6" xfId="1588"/>
    <cellStyle name="Comma 74 7" xfId="1589"/>
    <cellStyle name="Comma 75" xfId="1590"/>
    <cellStyle name="Comma 75 2" xfId="1591"/>
    <cellStyle name="Comma 75 3" xfId="1592"/>
    <cellStyle name="Comma 75 4" xfId="1593"/>
    <cellStyle name="Comma 75 5" xfId="1594"/>
    <cellStyle name="Comma 75 6" xfId="1595"/>
    <cellStyle name="Comma 75 7" xfId="1596"/>
    <cellStyle name="Comma 76" xfId="1597"/>
    <cellStyle name="Comma 76 2" xfId="1598"/>
    <cellStyle name="Comma 76 3" xfId="1599"/>
    <cellStyle name="Comma 76 4" xfId="1600"/>
    <cellStyle name="Comma 76 5" xfId="1601"/>
    <cellStyle name="Comma 76 6" xfId="1602"/>
    <cellStyle name="Comma 76 7" xfId="1603"/>
    <cellStyle name="Comma 77" xfId="1604"/>
    <cellStyle name="Comma 77 2" xfId="1605"/>
    <cellStyle name="Comma 77 3" xfId="1606"/>
    <cellStyle name="Comma 77 4" xfId="1607"/>
    <cellStyle name="Comma 77 5" xfId="1608"/>
    <cellStyle name="Comma 77 6" xfId="1609"/>
    <cellStyle name="Comma 77 7" xfId="1610"/>
    <cellStyle name="Comma 78" xfId="1611"/>
    <cellStyle name="Comma 78 2" xfId="1612"/>
    <cellStyle name="Comma 78 3" xfId="1613"/>
    <cellStyle name="Comma 78 4" xfId="1614"/>
    <cellStyle name="Comma 78 5" xfId="1615"/>
    <cellStyle name="Comma 78 6" xfId="1616"/>
    <cellStyle name="Comma 78 7" xfId="1617"/>
    <cellStyle name="Comma 79" xfId="1618"/>
    <cellStyle name="Comma 79 2" xfId="1619"/>
    <cellStyle name="Comma 79 3" xfId="1620"/>
    <cellStyle name="Comma 79 4" xfId="1621"/>
    <cellStyle name="Comma 79 5" xfId="1622"/>
    <cellStyle name="Comma 79 6" xfId="1623"/>
    <cellStyle name="Comma 79 7" xfId="1624"/>
    <cellStyle name="Comma 8" xfId="1625"/>
    <cellStyle name="Comma 8 2" xfId="1626"/>
    <cellStyle name="Comma 8 3" xfId="1627"/>
    <cellStyle name="Comma 8 4" xfId="1628"/>
    <cellStyle name="Comma 8 5" xfId="1629"/>
    <cellStyle name="Comma 8 6" xfId="1630"/>
    <cellStyle name="Comma 8 7" xfId="1631"/>
    <cellStyle name="Comma 80" xfId="1632"/>
    <cellStyle name="Comma 80 2" xfId="1633"/>
    <cellStyle name="Comma 80 3" xfId="1634"/>
    <cellStyle name="Comma 80 4" xfId="1635"/>
    <cellStyle name="Comma 80 5" xfId="1636"/>
    <cellStyle name="Comma 80 6" xfId="1637"/>
    <cellStyle name="Comma 80 7" xfId="1638"/>
    <cellStyle name="Comma 81" xfId="1639"/>
    <cellStyle name="Comma 81 2" xfId="1640"/>
    <cellStyle name="Comma 81 3" xfId="1641"/>
    <cellStyle name="Comma 81 4" xfId="1642"/>
    <cellStyle name="Comma 81 5" xfId="1643"/>
    <cellStyle name="Comma 81 6" xfId="1644"/>
    <cellStyle name="Comma 81 7" xfId="1645"/>
    <cellStyle name="Comma 82" xfId="1646"/>
    <cellStyle name="Comma 82 2" xfId="1647"/>
    <cellStyle name="Comma 82 3" xfId="1648"/>
    <cellStyle name="Comma 82 4" xfId="1649"/>
    <cellStyle name="Comma 82 5" xfId="1650"/>
    <cellStyle name="Comma 82 6" xfId="1651"/>
    <cellStyle name="Comma 82 7" xfId="1652"/>
    <cellStyle name="Comma 83" xfId="1653"/>
    <cellStyle name="Comma 83 2" xfId="1654"/>
    <cellStyle name="Comma 83 3" xfId="1655"/>
    <cellStyle name="Comma 83 4" xfId="1656"/>
    <cellStyle name="Comma 83 5" xfId="1657"/>
    <cellStyle name="Comma 83 6" xfId="1658"/>
    <cellStyle name="Comma 83 7" xfId="1659"/>
    <cellStyle name="Comma 84" xfId="1660"/>
    <cellStyle name="Comma 84 2" xfId="1661"/>
    <cellStyle name="Comma 84 3" xfId="1662"/>
    <cellStyle name="Comma 84 4" xfId="1663"/>
    <cellStyle name="Comma 84 5" xfId="1664"/>
    <cellStyle name="Comma 84 6" xfId="1665"/>
    <cellStyle name="Comma 84 7" xfId="1666"/>
    <cellStyle name="Comma 85" xfId="1667"/>
    <cellStyle name="Comma 85 2" xfId="1668"/>
    <cellStyle name="Comma 85 3" xfId="1669"/>
    <cellStyle name="Comma 85 4" xfId="1670"/>
    <cellStyle name="Comma 85 5" xfId="1671"/>
    <cellStyle name="Comma 85 6" xfId="1672"/>
    <cellStyle name="Comma 85 7" xfId="1673"/>
    <cellStyle name="Comma 86" xfId="1674"/>
    <cellStyle name="Comma 86 2" xfId="1675"/>
    <cellStyle name="Comma 86 3" xfId="1676"/>
    <cellStyle name="Comma 86 4" xfId="1677"/>
    <cellStyle name="Comma 86 5" xfId="1678"/>
    <cellStyle name="Comma 86 6" xfId="1679"/>
    <cellStyle name="Comma 86 7" xfId="1680"/>
    <cellStyle name="Comma 87" xfId="1681"/>
    <cellStyle name="Comma 87 2" xfId="1682"/>
    <cellStyle name="Comma 87 3" xfId="1683"/>
    <cellStyle name="Comma 87 4" xfId="1684"/>
    <cellStyle name="Comma 87 5" xfId="1685"/>
    <cellStyle name="Comma 87 6" xfId="1686"/>
    <cellStyle name="Comma 87 7" xfId="1687"/>
    <cellStyle name="Comma 88" xfId="1688"/>
    <cellStyle name="Comma 88 2" xfId="1689"/>
    <cellStyle name="Comma 88 3" xfId="1690"/>
    <cellStyle name="Comma 88 4" xfId="1691"/>
    <cellStyle name="Comma 88 5" xfId="1692"/>
    <cellStyle name="Comma 88 6" xfId="1693"/>
    <cellStyle name="Comma 88 7" xfId="1694"/>
    <cellStyle name="Comma 89" xfId="1695"/>
    <cellStyle name="Comma 89 2" xfId="1696"/>
    <cellStyle name="Comma 89 3" xfId="1697"/>
    <cellStyle name="Comma 89 4" xfId="1698"/>
    <cellStyle name="Comma 89 5" xfId="1699"/>
    <cellStyle name="Comma 89 6" xfId="1700"/>
    <cellStyle name="Comma 89 7" xfId="1701"/>
    <cellStyle name="Comma 9" xfId="1702"/>
    <cellStyle name="Comma 9 2" xfId="1703"/>
    <cellStyle name="Comma 9 3" xfId="1704"/>
    <cellStyle name="Comma 9 4" xfId="1705"/>
    <cellStyle name="Comma 9 5" xfId="1706"/>
    <cellStyle name="Comma 9 6" xfId="1707"/>
    <cellStyle name="Comma 9 7" xfId="1708"/>
    <cellStyle name="Comma 90" xfId="1709"/>
    <cellStyle name="Comma 90 2" xfId="1710"/>
    <cellStyle name="Comma 90 3" xfId="1711"/>
    <cellStyle name="Comma 90 4" xfId="1712"/>
    <cellStyle name="Comma 90 5" xfId="1713"/>
    <cellStyle name="Comma 90 6" xfId="1714"/>
    <cellStyle name="Comma 90 7" xfId="1715"/>
    <cellStyle name="Comma 91" xfId="1716"/>
    <cellStyle name="Comma 91 2" xfId="1717"/>
    <cellStyle name="Comma 91 3" xfId="1718"/>
    <cellStyle name="Comma 91 4" xfId="1719"/>
    <cellStyle name="Comma 91 5" xfId="1720"/>
    <cellStyle name="Comma 91 6" xfId="1721"/>
    <cellStyle name="Comma 91 7" xfId="1722"/>
    <cellStyle name="Comma 92" xfId="1723"/>
    <cellStyle name="Comma 92 2" xfId="1724"/>
    <cellStyle name="Comma 92 3" xfId="1725"/>
    <cellStyle name="Comma 92 4" xfId="1726"/>
    <cellStyle name="Comma 92 5" xfId="1727"/>
    <cellStyle name="Comma 92 6" xfId="1728"/>
    <cellStyle name="Comma 92 7" xfId="1729"/>
    <cellStyle name="Comma 93" xfId="1730"/>
    <cellStyle name="Comma 93 2" xfId="1731"/>
    <cellStyle name="Comma 93 3" xfId="1732"/>
    <cellStyle name="Comma 93 4" xfId="1733"/>
    <cellStyle name="Comma 93 5" xfId="1734"/>
    <cellStyle name="Comma 93 6" xfId="1735"/>
    <cellStyle name="Comma 93 7" xfId="1736"/>
    <cellStyle name="Comma 94" xfId="1737"/>
    <cellStyle name="Comma 94 2" xfId="1738"/>
    <cellStyle name="Comma 94 3" xfId="1739"/>
    <cellStyle name="Comma 94 4" xfId="1740"/>
    <cellStyle name="Comma 94 5" xfId="1741"/>
    <cellStyle name="Comma 94 6" xfId="1742"/>
    <cellStyle name="Comma 94 7" xfId="1743"/>
    <cellStyle name="Comma 95" xfId="1744"/>
    <cellStyle name="Comma 95 2" xfId="1745"/>
    <cellStyle name="Comma 95 3" xfId="1746"/>
    <cellStyle name="Comma 95 4" xfId="1747"/>
    <cellStyle name="Comma 95 5" xfId="1748"/>
    <cellStyle name="Comma 95 6" xfId="1749"/>
    <cellStyle name="Comma 95 7" xfId="1750"/>
    <cellStyle name="Comma 96" xfId="1751"/>
    <cellStyle name="Comma 96 2" xfId="1752"/>
    <cellStyle name="Comma 96 3" xfId="1753"/>
    <cellStyle name="Comma 96 4" xfId="1754"/>
    <cellStyle name="Comma 96 5" xfId="1755"/>
    <cellStyle name="Comma 96 6" xfId="1756"/>
    <cellStyle name="Comma 96 7" xfId="1757"/>
    <cellStyle name="Comma 97" xfId="1758"/>
    <cellStyle name="Comma 97 2" xfId="1759"/>
    <cellStyle name="Comma 97 3" xfId="1760"/>
    <cellStyle name="Comma 97 4" xfId="1761"/>
    <cellStyle name="Comma 97 5" xfId="1762"/>
    <cellStyle name="Comma 97 6" xfId="1763"/>
    <cellStyle name="Comma 97 7" xfId="1764"/>
    <cellStyle name="Comma 98" xfId="1765"/>
    <cellStyle name="Comma 98 2" xfId="1766"/>
    <cellStyle name="Comma 98 3" xfId="1767"/>
    <cellStyle name="Comma 98 4" xfId="1768"/>
    <cellStyle name="Comma 98 5" xfId="1769"/>
    <cellStyle name="Comma 98 6" xfId="1770"/>
    <cellStyle name="Comma 98 7" xfId="1771"/>
    <cellStyle name="Comma 99" xfId="1772"/>
    <cellStyle name="Comma 99 2" xfId="1773"/>
    <cellStyle name="Comma 99 3" xfId="1774"/>
    <cellStyle name="Comma 99 4" xfId="1775"/>
    <cellStyle name="Comma 99 5" xfId="1776"/>
    <cellStyle name="Comma 99 6" xfId="1777"/>
    <cellStyle name="Comma 99 7" xfId="1778"/>
    <cellStyle name="Normal" xfId="0" builtinId="0"/>
    <cellStyle name="Normal 10" xfId="1779"/>
    <cellStyle name="Normal 100" xfId="1780"/>
    <cellStyle name="Normal 101" xfId="1781"/>
    <cellStyle name="Normal 102" xfId="1782"/>
    <cellStyle name="Normal 103" xfId="1783"/>
    <cellStyle name="Normal 104" xfId="1784"/>
    <cellStyle name="Normal 105" xfId="1785"/>
    <cellStyle name="Normal 106" xfId="1786"/>
    <cellStyle name="Normal 107" xfId="1787"/>
    <cellStyle name="Normal 108" xfId="1788"/>
    <cellStyle name="Normal 109" xfId="1789"/>
    <cellStyle name="Normal 11" xfId="1790"/>
    <cellStyle name="Normal 110" xfId="1791"/>
    <cellStyle name="Normal 111" xfId="1792"/>
    <cellStyle name="Normal 112" xfId="1793"/>
    <cellStyle name="Normal 113" xfId="1794"/>
    <cellStyle name="Normal 114" xfId="1795"/>
    <cellStyle name="Normal 115" xfId="1796"/>
    <cellStyle name="Normal 116" xfId="1797"/>
    <cellStyle name="Normal 117" xfId="1798"/>
    <cellStyle name="Normal 118" xfId="1799"/>
    <cellStyle name="Normal 119" xfId="1800"/>
    <cellStyle name="Normal 12" xfId="1801"/>
    <cellStyle name="Normal 120" xfId="1802"/>
    <cellStyle name="Normal 121" xfId="1803"/>
    <cellStyle name="Normal 122" xfId="1804"/>
    <cellStyle name="Normal 123" xfId="1805"/>
    <cellStyle name="Normal 124" xfId="1806"/>
    <cellStyle name="Normal 125" xfId="1807"/>
    <cellStyle name="Normal 126" xfId="1808"/>
    <cellStyle name="Normal 127" xfId="1809"/>
    <cellStyle name="Normal 128" xfId="1810"/>
    <cellStyle name="Normal 129" xfId="1811"/>
    <cellStyle name="Normal 13" xfId="1812"/>
    <cellStyle name="Normal 130" xfId="1813"/>
    <cellStyle name="Normal 131" xfId="1814"/>
    <cellStyle name="Normal 132" xfId="1815"/>
    <cellStyle name="Normal 133" xfId="1816"/>
    <cellStyle name="Normal 134" xfId="1817"/>
    <cellStyle name="Normal 135" xfId="1818"/>
    <cellStyle name="Normal 136" xfId="1819"/>
    <cellStyle name="Normal 137" xfId="1820"/>
    <cellStyle name="Normal 138" xfId="1821"/>
    <cellStyle name="Normal 139" xfId="1822"/>
    <cellStyle name="Normal 14" xfId="1823"/>
    <cellStyle name="Normal 140" xfId="1824"/>
    <cellStyle name="Normal 141" xfId="1825"/>
    <cellStyle name="Normal 142" xfId="1826"/>
    <cellStyle name="Normal 143" xfId="1827"/>
    <cellStyle name="Normal 144" xfId="1828"/>
    <cellStyle name="Normal 145" xfId="1829"/>
    <cellStyle name="Normal 146" xfId="1830"/>
    <cellStyle name="Normal 147" xfId="1831"/>
    <cellStyle name="Normal 148" xfId="1832"/>
    <cellStyle name="Normal 149" xfId="1833"/>
    <cellStyle name="Normal 15" xfId="1834"/>
    <cellStyle name="Normal 150" xfId="1835"/>
    <cellStyle name="Normal 151" xfId="1836"/>
    <cellStyle name="Normal 152" xfId="1837"/>
    <cellStyle name="Normal 153" xfId="1838"/>
    <cellStyle name="Normal 154" xfId="1839"/>
    <cellStyle name="Normal 155" xfId="1840"/>
    <cellStyle name="Normal 156" xfId="1841"/>
    <cellStyle name="Normal 157" xfId="1842"/>
    <cellStyle name="Normal 158" xfId="1843"/>
    <cellStyle name="Normal 159" xfId="1844"/>
    <cellStyle name="Normal 16" xfId="1845"/>
    <cellStyle name="Normal 160" xfId="1846"/>
    <cellStyle name="Normal 161" xfId="1847"/>
    <cellStyle name="Normal 162" xfId="1848"/>
    <cellStyle name="Normal 163" xfId="1849"/>
    <cellStyle name="Normal 164" xfId="1850"/>
    <cellStyle name="Normal 165" xfId="1851"/>
    <cellStyle name="Normal 166" xfId="1852"/>
    <cellStyle name="Normal 167" xfId="1853"/>
    <cellStyle name="Normal 168" xfId="1854"/>
    <cellStyle name="Normal 169" xfId="1855"/>
    <cellStyle name="Normal 17" xfId="1856"/>
    <cellStyle name="Normal 170" xfId="1857"/>
    <cellStyle name="Normal 171" xfId="1858"/>
    <cellStyle name="Normal 172" xfId="1859"/>
    <cellStyle name="Normal 173" xfId="1860"/>
    <cellStyle name="Normal 174" xfId="1861"/>
    <cellStyle name="Normal 175" xfId="1862"/>
    <cellStyle name="Normal 176" xfId="1863"/>
    <cellStyle name="Normal 177" xfId="1864"/>
    <cellStyle name="Normal 178" xfId="1865"/>
    <cellStyle name="Normal 179" xfId="1866"/>
    <cellStyle name="Normal 18" xfId="1867"/>
    <cellStyle name="Normal 180" xfId="1868"/>
    <cellStyle name="Normal 181" xfId="1869"/>
    <cellStyle name="Normal 182" xfId="1870"/>
    <cellStyle name="Normal 183" xfId="1871"/>
    <cellStyle name="Normal 184" xfId="1872"/>
    <cellStyle name="Normal 185" xfId="1873"/>
    <cellStyle name="Normal 186" xfId="1874"/>
    <cellStyle name="Normal 187" xfId="1875"/>
    <cellStyle name="Normal 188" xfId="1876"/>
    <cellStyle name="Normal 189" xfId="1877"/>
    <cellStyle name="Normal 19" xfId="1878"/>
    <cellStyle name="Normal 190" xfId="1879"/>
    <cellStyle name="Normal 191" xfId="1880"/>
    <cellStyle name="Normal 192" xfId="1881"/>
    <cellStyle name="Normal 193" xfId="1882"/>
    <cellStyle name="Normal 194" xfId="1883"/>
    <cellStyle name="Normal 195" xfId="1884"/>
    <cellStyle name="Normal 196" xfId="1885"/>
    <cellStyle name="Normal 197" xfId="1886"/>
    <cellStyle name="Normal 198" xfId="1887"/>
    <cellStyle name="Normal 199" xfId="1888"/>
    <cellStyle name="Normal 20" xfId="1889"/>
    <cellStyle name="Normal 200" xfId="1890"/>
    <cellStyle name="Normal 201" xfId="1891"/>
    <cellStyle name="Normal 202" xfId="1892"/>
    <cellStyle name="Normal 203" xfId="1893"/>
    <cellStyle name="Normal 204" xfId="1894"/>
    <cellStyle name="Normal 205" xfId="1895"/>
    <cellStyle name="Normal 206" xfId="1896"/>
    <cellStyle name="Normal 207" xfId="1897"/>
    <cellStyle name="Normal 208" xfId="1898"/>
    <cellStyle name="Normal 209" xfId="1899"/>
    <cellStyle name="Normal 21" xfId="1900"/>
    <cellStyle name="Normal 210" xfId="1901"/>
    <cellStyle name="Normal 211" xfId="1902"/>
    <cellStyle name="Normal 212" xfId="1903"/>
    <cellStyle name="Normal 213" xfId="1904"/>
    <cellStyle name="Normal 214" xfId="1905"/>
    <cellStyle name="Normal 215" xfId="1906"/>
    <cellStyle name="Normal 216" xfId="1907"/>
    <cellStyle name="Normal 217" xfId="1908"/>
    <cellStyle name="Normal 218" xfId="1909"/>
    <cellStyle name="Normal 219" xfId="1910"/>
    <cellStyle name="Normal 22" xfId="1911"/>
    <cellStyle name="Normal 220" xfId="1912"/>
    <cellStyle name="Normal 221" xfId="1913"/>
    <cellStyle name="Normal 222" xfId="1914"/>
    <cellStyle name="Normal 223" xfId="1915"/>
    <cellStyle name="Normal 224" xfId="1916"/>
    <cellStyle name="Normal 225" xfId="1917"/>
    <cellStyle name="Normal 226" xfId="1918"/>
    <cellStyle name="Normal 227" xfId="1919"/>
    <cellStyle name="Normal 228" xfId="1920"/>
    <cellStyle name="Normal 229" xfId="1921"/>
    <cellStyle name="Normal 23" xfId="1922"/>
    <cellStyle name="Normal 230" xfId="1923"/>
    <cellStyle name="Normal 231" xfId="1924"/>
    <cellStyle name="Normal 232" xfId="1925"/>
    <cellStyle name="Normal 233" xfId="1926"/>
    <cellStyle name="Normal 234" xfId="1927"/>
    <cellStyle name="Normal 235" xfId="1928"/>
    <cellStyle name="Normal 236" xfId="1929"/>
    <cellStyle name="Normal 237" xfId="1930"/>
    <cellStyle name="Normal 238" xfId="1931"/>
    <cellStyle name="Normal 239" xfId="1932"/>
    <cellStyle name="Normal 24" xfId="1933"/>
    <cellStyle name="Normal 240" xfId="1934"/>
    <cellStyle name="Normal 241" xfId="1935"/>
    <cellStyle name="Normal 242" xfId="1936"/>
    <cellStyle name="Normal 243" xfId="1937"/>
    <cellStyle name="Normal 244" xfId="1938"/>
    <cellStyle name="Normal 245" xfId="1939"/>
    <cellStyle name="Normal 246" xfId="1940"/>
    <cellStyle name="Normal 247" xfId="1941"/>
    <cellStyle name="Normal 248" xfId="1942"/>
    <cellStyle name="Normal 249" xfId="1943"/>
    <cellStyle name="Normal 25" xfId="1944"/>
    <cellStyle name="Normal 250" xfId="1945"/>
    <cellStyle name="Normal 251" xfId="1946"/>
    <cellStyle name="Normal 252" xfId="1947"/>
    <cellStyle name="Normal 253" xfId="1948"/>
    <cellStyle name="Normal 254" xfId="1949"/>
    <cellStyle name="Normal 255" xfId="1950"/>
    <cellStyle name="Normal 26" xfId="1951"/>
    <cellStyle name="Normal 27" xfId="1952"/>
    <cellStyle name="Normal 28" xfId="1953"/>
    <cellStyle name="Normal 29" xfId="1954"/>
    <cellStyle name="Normal 3" xfId="1955"/>
    <cellStyle name="Normal 30" xfId="1956"/>
    <cellStyle name="Normal 31" xfId="1957"/>
    <cellStyle name="Normal 32" xfId="1958"/>
    <cellStyle name="Normal 33" xfId="1959"/>
    <cellStyle name="Normal 34" xfId="1960"/>
    <cellStyle name="Normal 35" xfId="1961"/>
    <cellStyle name="Normal 36" xfId="1962"/>
    <cellStyle name="Normal 37" xfId="1963"/>
    <cellStyle name="Normal 38" xfId="1964"/>
    <cellStyle name="Normal 39" xfId="1965"/>
    <cellStyle name="Normal 4" xfId="1966"/>
    <cellStyle name="Normal 40" xfId="1967"/>
    <cellStyle name="Normal 41" xfId="1968"/>
    <cellStyle name="Normal 42" xfId="1969"/>
    <cellStyle name="Normal 43" xfId="1970"/>
    <cellStyle name="Normal 44" xfId="1971"/>
    <cellStyle name="Normal 45" xfId="1972"/>
    <cellStyle name="Normal 46" xfId="1973"/>
    <cellStyle name="Normal 47" xfId="1974"/>
    <cellStyle name="Normal 48" xfId="1975"/>
    <cellStyle name="Normal 49" xfId="1976"/>
    <cellStyle name="Normal 5" xfId="1977"/>
    <cellStyle name="Normal 50" xfId="1978"/>
    <cellStyle name="Normal 51" xfId="1979"/>
    <cellStyle name="Normal 52" xfId="1980"/>
    <cellStyle name="Normal 53" xfId="1981"/>
    <cellStyle name="Normal 54" xfId="1982"/>
    <cellStyle name="Normal 55" xfId="1983"/>
    <cellStyle name="Normal 56" xfId="1984"/>
    <cellStyle name="Normal 57" xfId="1985"/>
    <cellStyle name="Normal 58" xfId="1986"/>
    <cellStyle name="Normal 59" xfId="1987"/>
    <cellStyle name="Normal 6" xfId="1988"/>
    <cellStyle name="Normal 60" xfId="1989"/>
    <cellStyle name="Normal 61" xfId="1990"/>
    <cellStyle name="Normal 62" xfId="1991"/>
    <cellStyle name="Normal 63" xfId="1992"/>
    <cellStyle name="Normal 64" xfId="1993"/>
    <cellStyle name="Normal 65" xfId="1994"/>
    <cellStyle name="Normal 66" xfId="1995"/>
    <cellStyle name="Normal 67" xfId="1996"/>
    <cellStyle name="Normal 68" xfId="1997"/>
    <cellStyle name="Normal 69" xfId="1998"/>
    <cellStyle name="Normal 7" xfId="1999"/>
    <cellStyle name="Normal 70" xfId="2000"/>
    <cellStyle name="Normal 71" xfId="2001"/>
    <cellStyle name="Normal 72" xfId="2002"/>
    <cellStyle name="Normal 73" xfId="2003"/>
    <cellStyle name="Normal 74" xfId="2004"/>
    <cellStyle name="Normal 75" xfId="2005"/>
    <cellStyle name="Normal 76" xfId="2006"/>
    <cellStyle name="Normal 77" xfId="2007"/>
    <cellStyle name="Normal 78" xfId="2008"/>
    <cellStyle name="Normal 79" xfId="2009"/>
    <cellStyle name="Normal 8" xfId="2010"/>
    <cellStyle name="Normal 80" xfId="2011"/>
    <cellStyle name="Normal 81" xfId="2012"/>
    <cellStyle name="Normal 82" xfId="2013"/>
    <cellStyle name="Normal 83" xfId="2014"/>
    <cellStyle name="Normal 84" xfId="2015"/>
    <cellStyle name="Normal 85" xfId="2016"/>
    <cellStyle name="Normal 86" xfId="2017"/>
    <cellStyle name="Normal 87" xfId="2018"/>
    <cellStyle name="Normal 88" xfId="2019"/>
    <cellStyle name="Normal 89" xfId="2020"/>
    <cellStyle name="Normal 9" xfId="2021"/>
    <cellStyle name="Normal 90" xfId="2022"/>
    <cellStyle name="Normal 91" xfId="2023"/>
    <cellStyle name="Normal 92" xfId="2024"/>
    <cellStyle name="Normal 93" xfId="2025"/>
    <cellStyle name="Normal 94" xfId="2026"/>
    <cellStyle name="Normal 95" xfId="2027"/>
    <cellStyle name="Normal 96" xfId="2028"/>
    <cellStyle name="Normal 97" xfId="2029"/>
    <cellStyle name="Normal 98" xfId="2030"/>
    <cellStyle name="Normal 99" xfId="20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nc"/>
      <sheetName val="CF"/>
      <sheetName val="chn"/>
      <sheetName val="gentb"/>
      <sheetName val="genptb"/>
      <sheetName val="coninc"/>
      <sheetName val="conbs"/>
      <sheetName val="geninc"/>
      <sheetName val="genbs"/>
      <sheetName val="cfgen"/>
      <sheetName val="chGf"/>
      <sheetName val="cfworkpaper"/>
      <sheetName val="seftb"/>
      <sheetName val="sefptb"/>
      <sheetName val="sefinc"/>
      <sheetName val="sefcf"/>
      <sheetName val="sefbs"/>
      <sheetName val="sefchn"/>
      <sheetName val="tftb"/>
      <sheetName val="tfbs"/>
      <sheetName val="tfinc"/>
      <sheetName val="tfcf"/>
      <sheetName val="loans"/>
      <sheetName val="apay"/>
      <sheetName val="recon"/>
      <sheetName val="budget"/>
      <sheetName val="jhtb"/>
      <sheetName val="jhptb"/>
      <sheetName val="jhper"/>
      <sheetName val="jhbs"/>
      <sheetName val="jhcf"/>
      <sheetName val="jhchn"/>
      <sheetName val="jhjev"/>
      <sheetName val="eeotb"/>
      <sheetName val="Sheet1"/>
      <sheetName val="eeoptb"/>
      <sheetName val="eeobs"/>
      <sheetName val="eeoper"/>
      <sheetName val="eeocf"/>
      <sheetName val="eeochn"/>
      <sheetName val="eeojev"/>
      <sheetName val="CA"/>
      <sheetName val="detail"/>
      <sheetName val="aging"/>
      <sheetName val="drrmf"/>
      <sheetName val="sef"/>
      <sheetName val="TF"/>
      <sheetName val="sefbudget"/>
      <sheetName val="SEFrecon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K34">
            <v>578773.47</v>
          </cell>
        </row>
        <row r="79">
          <cell r="K79">
            <v>0</v>
          </cell>
        </row>
        <row r="154">
          <cell r="K154">
            <v>0</v>
          </cell>
        </row>
        <row r="179">
          <cell r="K179">
            <v>0</v>
          </cell>
        </row>
        <row r="180">
          <cell r="K180">
            <v>0</v>
          </cell>
        </row>
        <row r="231">
          <cell r="K231">
            <v>36544.480000000003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0" workbookViewId="0">
      <selection activeCell="I25" sqref="I25"/>
    </sheetView>
  </sheetViews>
  <sheetFormatPr defaultRowHeight="12.75"/>
  <cols>
    <col min="1" max="1" width="2.28515625" style="1" customWidth="1"/>
    <col min="2" max="2" width="2.7109375" style="1" customWidth="1"/>
    <col min="3" max="3" width="15.28515625" style="1" customWidth="1"/>
    <col min="4" max="4" width="17.42578125" style="1" customWidth="1"/>
    <col min="5" max="5" width="9.7109375" style="1" customWidth="1"/>
    <col min="6" max="6" width="17.28515625" style="1" customWidth="1"/>
    <col min="7" max="7" width="19" style="2" customWidth="1"/>
    <col min="8" max="16384" width="9.140625" style="1"/>
  </cols>
  <sheetData>
    <row r="1" spans="1:7">
      <c r="A1" s="7" t="s">
        <v>0</v>
      </c>
      <c r="B1" s="7"/>
      <c r="C1" s="7"/>
      <c r="D1" s="7"/>
      <c r="E1" s="7"/>
      <c r="F1" s="7"/>
      <c r="G1" s="7"/>
    </row>
    <row r="2" spans="1:7">
      <c r="A2" s="8" t="s">
        <v>31</v>
      </c>
      <c r="B2" s="8"/>
      <c r="C2" s="8"/>
      <c r="D2" s="8"/>
      <c r="E2" s="8"/>
      <c r="F2" s="8"/>
      <c r="G2" s="8"/>
    </row>
    <row r="5" spans="1:7">
      <c r="A5" s="1" t="s">
        <v>1</v>
      </c>
    </row>
    <row r="7" spans="1:7">
      <c r="A7" s="1" t="s">
        <v>2</v>
      </c>
    </row>
    <row r="8" spans="1:7">
      <c r="B8" s="1" t="s">
        <v>3</v>
      </c>
      <c r="G8" s="2">
        <f>[1]coninc!K34</f>
        <v>578773.47</v>
      </c>
    </row>
    <row r="9" spans="1:7">
      <c r="B9" s="1" t="s">
        <v>4</v>
      </c>
      <c r="G9" s="2">
        <f>[1]coninc!K79</f>
        <v>0</v>
      </c>
    </row>
    <row r="10" spans="1:7">
      <c r="B10" s="1" t="s">
        <v>5</v>
      </c>
      <c r="G10" s="3">
        <f>SUM(G8:G9)</f>
        <v>578773.47</v>
      </c>
    </row>
    <row r="12" spans="1:7">
      <c r="A12" s="1" t="s">
        <v>6</v>
      </c>
    </row>
    <row r="14" spans="1:7">
      <c r="B14" s="1" t="s">
        <v>7</v>
      </c>
    </row>
    <row r="15" spans="1:7">
      <c r="C15" s="1" t="s">
        <v>8</v>
      </c>
      <c r="F15" s="2"/>
      <c r="G15" s="2">
        <v>0</v>
      </c>
    </row>
    <row r="17" spans="1:7">
      <c r="B17" s="1" t="s">
        <v>9</v>
      </c>
    </row>
    <row r="18" spans="1:7">
      <c r="C18" s="1" t="s">
        <v>10</v>
      </c>
      <c r="F18" s="4">
        <f>[1]coninc!K154</f>
        <v>0</v>
      </c>
    </row>
    <row r="19" spans="1:7">
      <c r="C19" s="1" t="s">
        <v>11</v>
      </c>
      <c r="F19" s="4">
        <v>0</v>
      </c>
    </row>
    <row r="20" spans="1:7">
      <c r="C20" s="1" t="s">
        <v>12</v>
      </c>
      <c r="F20" s="4">
        <f>[1]coninc!K179</f>
        <v>0</v>
      </c>
    </row>
    <row r="21" spans="1:7">
      <c r="C21" s="1" t="s">
        <v>13</v>
      </c>
      <c r="F21" s="4">
        <f>[1]coninc!K180</f>
        <v>0</v>
      </c>
    </row>
    <row r="22" spans="1:7">
      <c r="C22" s="1" t="s">
        <v>14</v>
      </c>
      <c r="F22" s="4">
        <v>0</v>
      </c>
    </row>
    <row r="23" spans="1:7">
      <c r="C23" s="1" t="s">
        <v>15</v>
      </c>
      <c r="F23" s="4">
        <f>[1]coninc!K231</f>
        <v>36544.480000000003</v>
      </c>
    </row>
    <row r="24" spans="1:7">
      <c r="C24" s="1" t="s">
        <v>16</v>
      </c>
      <c r="F24" s="5">
        <v>0</v>
      </c>
      <c r="G24" s="2">
        <f>SUM(F15:F24)</f>
        <v>36544.480000000003</v>
      </c>
    </row>
    <row r="26" spans="1:7">
      <c r="B26" s="1" t="s">
        <v>17</v>
      </c>
    </row>
    <row r="27" spans="1:7">
      <c r="C27" s="1" t="s">
        <v>18</v>
      </c>
      <c r="G27" s="2">
        <v>0</v>
      </c>
    </row>
    <row r="29" spans="1:7">
      <c r="B29" s="1" t="s">
        <v>19</v>
      </c>
    </row>
    <row r="30" spans="1:7">
      <c r="C30" s="1" t="s">
        <v>20</v>
      </c>
      <c r="F30" s="4"/>
      <c r="G30" s="2">
        <v>0</v>
      </c>
    </row>
    <row r="31" spans="1:7">
      <c r="A31" s="1" t="s">
        <v>21</v>
      </c>
      <c r="G31" s="3">
        <f>SUM(G15:G30)</f>
        <v>36544.480000000003</v>
      </c>
    </row>
    <row r="32" spans="1:7" ht="13.5" thickBot="1">
      <c r="A32" s="1" t="s">
        <v>22</v>
      </c>
      <c r="G32" s="6">
        <f>G10-G31</f>
        <v>542228.99</v>
      </c>
    </row>
    <row r="33" spans="6:7" ht="13.5" thickTop="1"/>
    <row r="34" spans="6:7">
      <c r="F34" s="1" t="s">
        <v>23</v>
      </c>
    </row>
    <row r="35" spans="6:7">
      <c r="F35" s="1" t="s">
        <v>24</v>
      </c>
    </row>
    <row r="36" spans="6:7">
      <c r="F36" s="1" t="s">
        <v>25</v>
      </c>
    </row>
    <row r="37" spans="6:7">
      <c r="F37" s="1" t="s">
        <v>26</v>
      </c>
    </row>
    <row r="40" spans="6:7">
      <c r="F40" s="8" t="s">
        <v>29</v>
      </c>
      <c r="G40" s="8"/>
    </row>
    <row r="41" spans="6:7">
      <c r="F41" s="8" t="s">
        <v>27</v>
      </c>
      <c r="G41" s="8"/>
    </row>
    <row r="44" spans="6:7">
      <c r="F44" s="8" t="s">
        <v>30</v>
      </c>
      <c r="G44" s="8"/>
    </row>
    <row r="45" spans="6:7">
      <c r="F45" s="8" t="s">
        <v>28</v>
      </c>
      <c r="G45" s="8"/>
    </row>
  </sheetData>
  <mergeCells count="6">
    <mergeCell ref="F45:G45"/>
    <mergeCell ref="A1:G1"/>
    <mergeCell ref="A2:G2"/>
    <mergeCell ref="F40:G40"/>
    <mergeCell ref="F41:G41"/>
    <mergeCell ref="F44:G44"/>
  </mergeCells>
  <printOptions horizontalCentered="1"/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MIS</cp:lastModifiedBy>
  <cp:lastPrinted>2018-06-01T08:42:17Z</cp:lastPrinted>
  <dcterms:created xsi:type="dcterms:W3CDTF">2018-06-01T05:29:57Z</dcterms:created>
  <dcterms:modified xsi:type="dcterms:W3CDTF">2018-06-01T08:42:18Z</dcterms:modified>
</cp:coreProperties>
</file>