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status" sheetId="1" r:id="rId1"/>
  </sheets>
  <calcPr calcId="124519"/>
</workbook>
</file>

<file path=xl/calcChain.xml><?xml version="1.0" encoding="utf-8"?>
<calcChain xmlns="http://schemas.openxmlformats.org/spreadsheetml/2006/main">
  <c r="F175" i="1"/>
  <c r="F79"/>
  <c r="F128" s="1"/>
</calcChain>
</file>

<file path=xl/sharedStrings.xml><?xml version="1.0" encoding="utf-8"?>
<sst xmlns="http://schemas.openxmlformats.org/spreadsheetml/2006/main" count="351" uniqueCount="143">
  <si>
    <t>Status of Unliquidated Cash Advances</t>
  </si>
  <si>
    <t>Municipality of Bayog, Zamboanga del Sur</t>
  </si>
  <si>
    <t>As of September 30, 2018</t>
  </si>
  <si>
    <t>No.</t>
  </si>
  <si>
    <t>Account Used</t>
  </si>
  <si>
    <t>Name of AO/Employee</t>
  </si>
  <si>
    <t>Pupose of Advances</t>
  </si>
  <si>
    <t>Date Granted</t>
  </si>
  <si>
    <t>Unliquidated Amount</t>
  </si>
  <si>
    <t>Due Date for Liquidation</t>
  </si>
  <si>
    <t>Age of Cash Advance</t>
  </si>
  <si>
    <t>Status of AO/ Employee</t>
  </si>
  <si>
    <t>Availability of Doucuments</t>
  </si>
  <si>
    <t>Action Taken by</t>
  </si>
  <si>
    <t>Status of Request for write off and/or Narrative Report</t>
  </si>
  <si>
    <t>Amount Written off/ Subject of NR</t>
  </si>
  <si>
    <t>Remarks</t>
  </si>
  <si>
    <t xml:space="preserve">with </t>
  </si>
  <si>
    <t>without</t>
  </si>
  <si>
    <t>Agency Officials</t>
  </si>
  <si>
    <t>Auditor</t>
  </si>
  <si>
    <t>Adaptar, Alfonso</t>
  </si>
  <si>
    <t>travel</t>
  </si>
  <si>
    <t>30-90 days</t>
  </si>
  <si>
    <t>active</t>
  </si>
  <si>
    <t>Anlap, Horace Paul</t>
  </si>
  <si>
    <t>CY 2018</t>
  </si>
  <si>
    <t>90-360 days</t>
  </si>
  <si>
    <t>Apao, Rio</t>
  </si>
  <si>
    <t>CY 2010</t>
  </si>
  <si>
    <t>immediately</t>
  </si>
  <si>
    <t>more than 3 yrs</t>
  </si>
  <si>
    <t>separated</t>
  </si>
  <si>
    <t>Araneta, Joemar L.</t>
  </si>
  <si>
    <t>less 30 days</t>
  </si>
  <si>
    <t>Babao, Lito A.</t>
  </si>
  <si>
    <t>Babasa, Leonardo</t>
  </si>
  <si>
    <t>Confidential</t>
  </si>
  <si>
    <t>over 1 year</t>
  </si>
  <si>
    <t>Liq Report</t>
  </si>
  <si>
    <t>already</t>
  </si>
  <si>
    <t>submitted to</t>
  </si>
  <si>
    <t>COA ICFAU</t>
  </si>
  <si>
    <t>Bacbac, Junel P.</t>
  </si>
  <si>
    <t>Banugon, Marivic</t>
  </si>
  <si>
    <t>Cabilin, Jhessyl M.</t>
  </si>
  <si>
    <t>30 days</t>
  </si>
  <si>
    <t>Capayas, Abraham</t>
  </si>
  <si>
    <t>Carcueva, Cerilo</t>
  </si>
  <si>
    <t>Cartalla, Mary Ann L.</t>
  </si>
  <si>
    <t>Intel/Confi</t>
  </si>
  <si>
    <t>CY 2010 &amp; Prior</t>
  </si>
  <si>
    <t>Dadibo, Ceasar</t>
  </si>
  <si>
    <t>Davis, Felipe</t>
  </si>
  <si>
    <t>Dela Cruz, Leonila</t>
  </si>
  <si>
    <t>Payroll</t>
  </si>
  <si>
    <t>Petty Cash</t>
  </si>
  <si>
    <t>Special CA</t>
  </si>
  <si>
    <t>Oper. Exp</t>
  </si>
  <si>
    <t>Delos Reyes, Josefita</t>
  </si>
  <si>
    <t>Deocades, Teofisto Jr. B.</t>
  </si>
  <si>
    <t>Deocades, Telvir</t>
  </si>
  <si>
    <t>90-365 days</t>
  </si>
  <si>
    <t>Dubrico, Gretchen</t>
  </si>
  <si>
    <t>Estan, Sanjay</t>
  </si>
  <si>
    <t>less 2 years</t>
  </si>
  <si>
    <t>Fausto, Jommer</t>
  </si>
  <si>
    <t>more than 1 yr</t>
  </si>
  <si>
    <t>Fernando, Fe</t>
  </si>
  <si>
    <t>Funa, Virginia</t>
  </si>
  <si>
    <t>Prior to CY 2010</t>
  </si>
  <si>
    <t>retire</t>
  </si>
  <si>
    <t>none</t>
  </si>
  <si>
    <t>no report from COA</t>
  </si>
  <si>
    <t>No advice from COA</t>
  </si>
  <si>
    <t>ATL Office</t>
  </si>
  <si>
    <t>Godin, Crisanta</t>
  </si>
  <si>
    <t>Jacinto, G.</t>
  </si>
  <si>
    <t>COA - retire</t>
  </si>
  <si>
    <t>Jovenal, Alona</t>
  </si>
  <si>
    <t>Travel</t>
  </si>
  <si>
    <t>Less than 30 days</t>
  </si>
  <si>
    <t>Loriche, Jocel</t>
  </si>
  <si>
    <t>CY 2017</t>
  </si>
  <si>
    <t xml:space="preserve">Lumasag, Diosalde </t>
  </si>
  <si>
    <t>Madamba, Melly</t>
  </si>
  <si>
    <t>Magtortol, Gloria</t>
  </si>
  <si>
    <t>Manda, Lucenio</t>
  </si>
  <si>
    <t>more than 3yrs</t>
  </si>
  <si>
    <t>Maruhom, Ebno</t>
  </si>
  <si>
    <t>COA Auditor</t>
  </si>
  <si>
    <t>Matalines, Ramonito</t>
  </si>
  <si>
    <t>more than 365 days</t>
  </si>
  <si>
    <t>Matias, Celso A.</t>
  </si>
  <si>
    <t>Matial, Marjorie</t>
  </si>
  <si>
    <t>Matias, Liezel</t>
  </si>
  <si>
    <t>Matias, Pablito</t>
  </si>
  <si>
    <t>Matias, Theody</t>
  </si>
  <si>
    <t>more than 2 yrs</t>
  </si>
  <si>
    <t>Moran, Judith</t>
  </si>
  <si>
    <t>Quinones, Nedie</t>
  </si>
  <si>
    <t>more 365 days</t>
  </si>
  <si>
    <t>Roda, R</t>
  </si>
  <si>
    <t>can't be trace</t>
  </si>
  <si>
    <t>Sabanal, Cessrri</t>
  </si>
  <si>
    <t>COA</t>
  </si>
  <si>
    <t>petty cash</t>
  </si>
  <si>
    <t>Sta. Ana, Lovernie</t>
  </si>
  <si>
    <t>Torres, Alvin</t>
  </si>
  <si>
    <t>CY2018</t>
  </si>
  <si>
    <t>Yagos, Ernesto</t>
  </si>
  <si>
    <t>more than365</t>
  </si>
  <si>
    <t>Yamaro, Ronilo A.</t>
  </si>
  <si>
    <t>Yonting, Marl Kenn</t>
  </si>
  <si>
    <t>TOTAL</t>
  </si>
  <si>
    <t>Certified correct:</t>
  </si>
  <si>
    <t>Municipal Accountant</t>
  </si>
  <si>
    <t>SA III/Audit Team Leader</t>
  </si>
  <si>
    <t>Status of Other Receivables</t>
  </si>
  <si>
    <t>As of Sep 30, 2018</t>
  </si>
  <si>
    <t>Sahal Dakula</t>
  </si>
  <si>
    <t>Undeposited</t>
  </si>
  <si>
    <t>PY 2004</t>
  </si>
  <si>
    <t>more 3 years</t>
  </si>
  <si>
    <t>decease</t>
  </si>
  <si>
    <t>submit sb</t>
  </si>
  <si>
    <t>no reply</t>
  </si>
  <si>
    <t>no report/reply from COA</t>
  </si>
  <si>
    <t>collections</t>
  </si>
  <si>
    <t>resolution</t>
  </si>
  <si>
    <t>Sonia Sabuero</t>
  </si>
  <si>
    <t>Sal &amp; wages</t>
  </si>
  <si>
    <t>Cy 2016</t>
  </si>
  <si>
    <t>resigned</t>
  </si>
  <si>
    <t>Peconada Store</t>
  </si>
  <si>
    <t>Unpaid Tax</t>
  </si>
  <si>
    <t>supplier</t>
  </si>
  <si>
    <t>Joel Lumpinas</t>
  </si>
  <si>
    <t>Jeremias Florida</t>
  </si>
  <si>
    <t>Unpaid wifi</t>
  </si>
  <si>
    <t>SGD. JOEMAR L. ARANETA</t>
  </si>
  <si>
    <t>SGD. RITHCHE L. AMIGO</t>
  </si>
  <si>
    <t>SGD. RITCHE L. AMIGO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</si>
</sst>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8"/>
      <color indexed="63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32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9">
    <xf numFmtId="0" fontId="0" fillId="0" borderId="0" xfId="0"/>
    <xf numFmtId="0" fontId="2" fillId="0" borderId="0" xfId="1" applyNumberFormat="1" applyFont="1"/>
    <xf numFmtId="0" fontId="4" fillId="0" borderId="0" xfId="1" applyNumberFormat="1" applyFont="1"/>
    <xf numFmtId="0" fontId="5" fillId="0" borderId="0" xfId="1" applyNumberFormat="1" applyFont="1"/>
    <xf numFmtId="0" fontId="2" fillId="0" borderId="1" xfId="1" applyNumberFormat="1" applyFont="1" applyBorder="1"/>
    <xf numFmtId="0" fontId="2" fillId="0" borderId="8" xfId="1" applyNumberFormat="1" applyFont="1" applyBorder="1"/>
    <xf numFmtId="14" fontId="2" fillId="0" borderId="1" xfId="1" quotePrefix="1" applyNumberFormat="1" applyFont="1" applyBorder="1" applyAlignment="1">
      <alignment horizontal="center"/>
    </xf>
    <xf numFmtId="43" fontId="2" fillId="0" borderId="1" xfId="1" applyNumberFormat="1" applyFont="1" applyBorder="1"/>
    <xf numFmtId="17" fontId="2" fillId="0" borderId="8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2" fillId="0" borderId="3" xfId="1" applyNumberFormat="1" applyFont="1" applyBorder="1"/>
    <xf numFmtId="0" fontId="2" fillId="0" borderId="9" xfId="1" applyNumberFormat="1" applyFont="1" applyBorder="1"/>
    <xf numFmtId="0" fontId="2" fillId="0" borderId="4" xfId="1" applyNumberFormat="1" applyFont="1" applyBorder="1"/>
    <xf numFmtId="0" fontId="2" fillId="0" borderId="0" xfId="1" applyNumberFormat="1" applyFont="1" applyBorder="1"/>
    <xf numFmtId="14" fontId="2" fillId="0" borderId="4" xfId="1" quotePrefix="1" applyNumberFormat="1" applyFont="1" applyBorder="1" applyAlignment="1">
      <alignment horizontal="center"/>
    </xf>
    <xf numFmtId="43" fontId="2" fillId="0" borderId="4" xfId="1" applyNumberFormat="1" applyFont="1" applyBorder="1"/>
    <xf numFmtId="17" fontId="2" fillId="0" borderId="0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10" xfId="1" applyNumberFormat="1" applyFont="1" applyBorder="1"/>
    <xf numFmtId="17" fontId="2" fillId="0" borderId="4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17" fontId="2" fillId="0" borderId="4" xfId="1" applyNumberFormat="1" applyFont="1" applyBorder="1" applyAlignment="1">
      <alignment horizontal="left"/>
    </xf>
    <xf numFmtId="17" fontId="2" fillId="0" borderId="4" xfId="1" quotePrefix="1" applyNumberFormat="1" applyFont="1" applyBorder="1" applyAlignment="1">
      <alignment horizontal="center"/>
    </xf>
    <xf numFmtId="0" fontId="6" fillId="0" borderId="4" xfId="1" applyNumberFormat="1" applyFont="1" applyBorder="1"/>
    <xf numFmtId="0" fontId="6" fillId="0" borderId="0" xfId="1" applyNumberFormat="1" applyFont="1" applyBorder="1"/>
    <xf numFmtId="17" fontId="6" fillId="0" borderId="4" xfId="1" applyNumberFormat="1" applyFont="1" applyBorder="1" applyAlignment="1">
      <alignment horizontal="center"/>
    </xf>
    <xf numFmtId="43" fontId="6" fillId="0" borderId="11" xfId="1" applyNumberFormat="1" applyFont="1" applyBorder="1"/>
    <xf numFmtId="1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6" fillId="0" borderId="10" xfId="1" applyNumberFormat="1" applyFont="1" applyBorder="1"/>
    <xf numFmtId="0" fontId="6" fillId="0" borderId="0" xfId="1" applyNumberFormat="1" applyFont="1"/>
    <xf numFmtId="0" fontId="2" fillId="0" borderId="7" xfId="1" applyNumberFormat="1" applyFont="1" applyBorder="1"/>
    <xf numFmtId="0" fontId="2" fillId="0" borderId="12" xfId="1" applyNumberFormat="1" applyFont="1" applyBorder="1"/>
    <xf numFmtId="17" fontId="2" fillId="0" borderId="7" xfId="1" applyNumberFormat="1" applyFont="1" applyBorder="1" applyAlignment="1">
      <alignment horizontal="center"/>
    </xf>
    <xf numFmtId="43" fontId="2" fillId="0" borderId="7" xfId="1" applyNumberFormat="1" applyFont="1" applyBorder="1"/>
    <xf numFmtId="0" fontId="2" fillId="0" borderId="7" xfId="1" applyNumberFormat="1" applyFont="1" applyBorder="1" applyAlignment="1">
      <alignment horizontal="center"/>
    </xf>
    <xf numFmtId="0" fontId="2" fillId="0" borderId="6" xfId="1" applyNumberFormat="1" applyFont="1" applyBorder="1"/>
    <xf numFmtId="43" fontId="2" fillId="0" borderId="0" xfId="1" applyNumberFormat="1" applyFont="1"/>
    <xf numFmtId="43" fontId="2" fillId="0" borderId="0" xfId="1" applyFont="1"/>
    <xf numFmtId="0" fontId="1" fillId="0" borderId="0" xfId="1" applyNumberFormat="1" applyFont="1"/>
    <xf numFmtId="0" fontId="2" fillId="0" borderId="8" xfId="1" applyNumberFormat="1" applyFont="1" applyBorder="1" applyAlignment="1">
      <alignment horizontal="center"/>
    </xf>
    <xf numFmtId="0" fontId="2" fillId="0" borderId="10" xfId="1" applyNumberFormat="1" applyFont="1" applyBorder="1" applyAlignment="1">
      <alignment horizontal="center"/>
    </xf>
    <xf numFmtId="0" fontId="6" fillId="0" borderId="4" xfId="1" applyNumberFormat="1" applyFont="1" applyBorder="1" applyAlignment="1">
      <alignment horizontal="center"/>
    </xf>
    <xf numFmtId="0" fontId="5" fillId="0" borderId="4" xfId="1" applyNumberFormat="1" applyFont="1" applyBorder="1"/>
    <xf numFmtId="0" fontId="5" fillId="0" borderId="0" xfId="1" applyNumberFormat="1" applyFont="1" applyBorder="1"/>
    <xf numFmtId="0" fontId="5" fillId="0" borderId="4" xfId="1" applyNumberFormat="1" applyFont="1" applyBorder="1" applyAlignment="1">
      <alignment horizontal="center"/>
    </xf>
    <xf numFmtId="43" fontId="5" fillId="0" borderId="4" xfId="1" applyNumberFormat="1" applyFont="1" applyBorder="1"/>
    <xf numFmtId="0" fontId="5" fillId="0" borderId="0" xfId="1" applyNumberFormat="1" applyFont="1" applyBorder="1" applyAlignment="1">
      <alignment horizontal="center"/>
    </xf>
    <xf numFmtId="0" fontId="5" fillId="0" borderId="10" xfId="1" applyNumberFormat="1" applyFont="1" applyBorder="1"/>
    <xf numFmtId="0" fontId="5" fillId="0" borderId="1" xfId="1" applyNumberFormat="1" applyFont="1" applyBorder="1" applyAlignment="1">
      <alignment horizontal="center" vertical="top" wrapText="1"/>
    </xf>
    <xf numFmtId="0" fontId="5" fillId="0" borderId="4" xfId="1" applyNumberFormat="1" applyFont="1" applyBorder="1" applyAlignment="1">
      <alignment horizontal="center" vertical="top" wrapText="1"/>
    </xf>
    <xf numFmtId="0" fontId="5" fillId="0" borderId="7" xfId="1" applyNumberFormat="1" applyFont="1" applyBorder="1" applyAlignment="1">
      <alignment horizontal="center" vertical="top" wrapText="1"/>
    </xf>
    <xf numFmtId="0" fontId="5" fillId="0" borderId="1" xfId="1" applyNumberFormat="1" applyFont="1" applyBorder="1" applyAlignment="1">
      <alignment horizontal="center" wrapText="1"/>
    </xf>
    <xf numFmtId="0" fontId="5" fillId="0" borderId="7" xfId="1" applyNumberFormat="1" applyFont="1" applyBorder="1" applyAlignment="1">
      <alignment horizontal="center" wrapText="1"/>
    </xf>
    <xf numFmtId="0" fontId="5" fillId="0" borderId="1" xfId="1" applyNumberFormat="1" applyFont="1" applyBorder="1" applyAlignment="1">
      <alignment horizontal="center" vertical="top"/>
    </xf>
    <xf numFmtId="0" fontId="5" fillId="0" borderId="7" xfId="1" applyNumberFormat="1" applyFont="1" applyBorder="1" applyAlignment="1">
      <alignment horizontal="center" vertical="top"/>
    </xf>
    <xf numFmtId="0" fontId="5" fillId="0" borderId="2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 vertical="top" wrapText="1"/>
    </xf>
    <xf numFmtId="0" fontId="5" fillId="0" borderId="5" xfId="1" applyNumberFormat="1" applyFont="1" applyBorder="1" applyAlignment="1">
      <alignment horizontal="center" vertical="top" wrapText="1"/>
    </xf>
    <xf numFmtId="0" fontId="5" fillId="0" borderId="6" xfId="1" applyNumberFormat="1" applyFont="1" applyBorder="1" applyAlignment="1">
      <alignment horizontal="center" vertical="top" wrapText="1"/>
    </xf>
    <xf numFmtId="0" fontId="5" fillId="0" borderId="2" xfId="1" applyNumberFormat="1" applyFont="1" applyBorder="1" applyAlignment="1">
      <alignment horizontal="center" vertical="top"/>
    </xf>
    <xf numFmtId="0" fontId="5" fillId="0" borderId="3" xfId="1" applyNumberFormat="1" applyFont="1" applyBorder="1" applyAlignment="1">
      <alignment horizontal="center" vertical="top"/>
    </xf>
    <xf numFmtId="0" fontId="5" fillId="0" borderId="5" xfId="1" applyNumberFormat="1" applyFont="1" applyBorder="1" applyAlignment="1">
      <alignment horizontal="center" vertical="top"/>
    </xf>
    <xf numFmtId="0" fontId="5" fillId="0" borderId="6" xfId="1" applyNumberFormat="1" applyFont="1" applyBorder="1" applyAlignment="1">
      <alignment horizontal="center" vertical="top"/>
    </xf>
    <xf numFmtId="0" fontId="2" fillId="0" borderId="0" xfId="1" applyNumberFormat="1" applyFont="1" applyAlignment="1">
      <alignment horizontal="center"/>
    </xf>
    <xf numFmtId="0" fontId="5" fillId="0" borderId="0" xfId="1" applyNumberFormat="1" applyFont="1" applyAlignment="1">
      <alignment horizontal="center"/>
    </xf>
    <xf numFmtId="0" fontId="5" fillId="0" borderId="4" xfId="1" applyNumberFormat="1" applyFont="1" applyBorder="1" applyAlignment="1">
      <alignment horizontal="center" vertical="top"/>
    </xf>
    <xf numFmtId="0" fontId="3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</cellXfs>
  <cellStyles count="2032">
    <cellStyle name="Comma 10" xfId="2"/>
    <cellStyle name="Comma 10 2" xfId="3"/>
    <cellStyle name="Comma 10 3" xfId="4"/>
    <cellStyle name="Comma 10 4" xfId="5"/>
    <cellStyle name="Comma 10 5" xfId="6"/>
    <cellStyle name="Comma 10 6" xfId="7"/>
    <cellStyle name="Comma 10 7" xfId="8"/>
    <cellStyle name="Comma 100" xfId="9"/>
    <cellStyle name="Comma 100 2" xfId="10"/>
    <cellStyle name="Comma 100 3" xfId="11"/>
    <cellStyle name="Comma 100 4" xfId="12"/>
    <cellStyle name="Comma 100 5" xfId="13"/>
    <cellStyle name="Comma 100 6" xfId="14"/>
    <cellStyle name="Comma 100 7" xfId="15"/>
    <cellStyle name="Comma 101" xfId="16"/>
    <cellStyle name="Comma 101 2" xfId="17"/>
    <cellStyle name="Comma 101 3" xfId="18"/>
    <cellStyle name="Comma 101 4" xfId="19"/>
    <cellStyle name="Comma 101 5" xfId="20"/>
    <cellStyle name="Comma 101 6" xfId="21"/>
    <cellStyle name="Comma 101 7" xfId="22"/>
    <cellStyle name="Comma 102" xfId="23"/>
    <cellStyle name="Comma 102 2" xfId="24"/>
    <cellStyle name="Comma 102 3" xfId="25"/>
    <cellStyle name="Comma 102 4" xfId="26"/>
    <cellStyle name="Comma 102 5" xfId="27"/>
    <cellStyle name="Comma 102 6" xfId="28"/>
    <cellStyle name="Comma 102 7" xfId="29"/>
    <cellStyle name="Comma 103" xfId="30"/>
    <cellStyle name="Comma 103 2" xfId="31"/>
    <cellStyle name="Comma 103 3" xfId="32"/>
    <cellStyle name="Comma 103 4" xfId="33"/>
    <cellStyle name="Comma 103 5" xfId="34"/>
    <cellStyle name="Comma 103 6" xfId="35"/>
    <cellStyle name="Comma 103 7" xfId="36"/>
    <cellStyle name="Comma 104" xfId="37"/>
    <cellStyle name="Comma 104 2" xfId="38"/>
    <cellStyle name="Comma 104 3" xfId="39"/>
    <cellStyle name="Comma 104 4" xfId="40"/>
    <cellStyle name="Comma 104 5" xfId="41"/>
    <cellStyle name="Comma 104 6" xfId="42"/>
    <cellStyle name="Comma 104 7" xfId="43"/>
    <cellStyle name="Comma 105" xfId="44"/>
    <cellStyle name="Comma 105 2" xfId="45"/>
    <cellStyle name="Comma 105 3" xfId="46"/>
    <cellStyle name="Comma 105 4" xfId="47"/>
    <cellStyle name="Comma 105 5" xfId="48"/>
    <cellStyle name="Comma 105 6" xfId="49"/>
    <cellStyle name="Comma 105 7" xfId="50"/>
    <cellStyle name="Comma 106" xfId="51"/>
    <cellStyle name="Comma 106 2" xfId="52"/>
    <cellStyle name="Comma 106 3" xfId="53"/>
    <cellStyle name="Comma 106 4" xfId="54"/>
    <cellStyle name="Comma 106 5" xfId="55"/>
    <cellStyle name="Comma 106 6" xfId="56"/>
    <cellStyle name="Comma 106 7" xfId="57"/>
    <cellStyle name="Comma 107" xfId="58"/>
    <cellStyle name="Comma 107 2" xfId="59"/>
    <cellStyle name="Comma 107 3" xfId="60"/>
    <cellStyle name="Comma 107 4" xfId="61"/>
    <cellStyle name="Comma 107 5" xfId="62"/>
    <cellStyle name="Comma 107 6" xfId="63"/>
    <cellStyle name="Comma 107 7" xfId="64"/>
    <cellStyle name="Comma 108" xfId="65"/>
    <cellStyle name="Comma 108 2" xfId="66"/>
    <cellStyle name="Comma 108 3" xfId="67"/>
    <cellStyle name="Comma 108 4" xfId="68"/>
    <cellStyle name="Comma 108 5" xfId="69"/>
    <cellStyle name="Comma 108 6" xfId="70"/>
    <cellStyle name="Comma 108 7" xfId="71"/>
    <cellStyle name="Comma 109" xfId="72"/>
    <cellStyle name="Comma 109 2" xfId="73"/>
    <cellStyle name="Comma 109 3" xfId="74"/>
    <cellStyle name="Comma 109 4" xfId="75"/>
    <cellStyle name="Comma 109 5" xfId="76"/>
    <cellStyle name="Comma 109 6" xfId="77"/>
    <cellStyle name="Comma 109 7" xfId="78"/>
    <cellStyle name="Comma 11" xfId="79"/>
    <cellStyle name="Comma 11 2" xfId="80"/>
    <cellStyle name="Comma 11 3" xfId="81"/>
    <cellStyle name="Comma 11 4" xfId="82"/>
    <cellStyle name="Comma 11 5" xfId="83"/>
    <cellStyle name="Comma 11 6" xfId="84"/>
    <cellStyle name="Comma 11 7" xfId="85"/>
    <cellStyle name="Comma 110" xfId="86"/>
    <cellStyle name="Comma 110 2" xfId="87"/>
    <cellStyle name="Comma 110 3" xfId="88"/>
    <cellStyle name="Comma 110 4" xfId="89"/>
    <cellStyle name="Comma 110 5" xfId="90"/>
    <cellStyle name="Comma 110 6" xfId="91"/>
    <cellStyle name="Comma 110 7" xfId="92"/>
    <cellStyle name="Comma 111" xfId="93"/>
    <cellStyle name="Comma 111 2" xfId="94"/>
    <cellStyle name="Comma 111 3" xfId="95"/>
    <cellStyle name="Comma 111 4" xfId="96"/>
    <cellStyle name="Comma 111 5" xfId="97"/>
    <cellStyle name="Comma 111 6" xfId="98"/>
    <cellStyle name="Comma 111 7" xfId="99"/>
    <cellStyle name="Comma 112" xfId="100"/>
    <cellStyle name="Comma 112 2" xfId="101"/>
    <cellStyle name="Comma 112 3" xfId="102"/>
    <cellStyle name="Comma 112 4" xfId="103"/>
    <cellStyle name="Comma 112 5" xfId="104"/>
    <cellStyle name="Comma 112 6" xfId="105"/>
    <cellStyle name="Comma 112 7" xfId="106"/>
    <cellStyle name="Comma 113" xfId="107"/>
    <cellStyle name="Comma 113 2" xfId="108"/>
    <cellStyle name="Comma 113 3" xfId="109"/>
    <cellStyle name="Comma 113 4" xfId="110"/>
    <cellStyle name="Comma 113 5" xfId="111"/>
    <cellStyle name="Comma 113 6" xfId="112"/>
    <cellStyle name="Comma 113 7" xfId="113"/>
    <cellStyle name="Comma 114" xfId="114"/>
    <cellStyle name="Comma 114 2" xfId="115"/>
    <cellStyle name="Comma 114 3" xfId="116"/>
    <cellStyle name="Comma 114 4" xfId="117"/>
    <cellStyle name="Comma 114 5" xfId="118"/>
    <cellStyle name="Comma 114 6" xfId="119"/>
    <cellStyle name="Comma 114 7" xfId="120"/>
    <cellStyle name="Comma 115" xfId="121"/>
    <cellStyle name="Comma 115 2" xfId="122"/>
    <cellStyle name="Comma 115 3" xfId="123"/>
    <cellStyle name="Comma 115 4" xfId="124"/>
    <cellStyle name="Comma 115 5" xfId="125"/>
    <cellStyle name="Comma 115 6" xfId="126"/>
    <cellStyle name="Comma 115 7" xfId="127"/>
    <cellStyle name="Comma 116" xfId="128"/>
    <cellStyle name="Comma 116 2" xfId="129"/>
    <cellStyle name="Comma 116 3" xfId="130"/>
    <cellStyle name="Comma 116 4" xfId="131"/>
    <cellStyle name="Comma 116 5" xfId="132"/>
    <cellStyle name="Comma 116 6" xfId="133"/>
    <cellStyle name="Comma 116 7" xfId="134"/>
    <cellStyle name="Comma 117" xfId="135"/>
    <cellStyle name="Comma 117 2" xfId="136"/>
    <cellStyle name="Comma 117 3" xfId="137"/>
    <cellStyle name="Comma 117 4" xfId="138"/>
    <cellStyle name="Comma 117 5" xfId="139"/>
    <cellStyle name="Comma 117 6" xfId="140"/>
    <cellStyle name="Comma 117 7" xfId="141"/>
    <cellStyle name="Comma 118" xfId="142"/>
    <cellStyle name="Comma 118 2" xfId="143"/>
    <cellStyle name="Comma 118 3" xfId="144"/>
    <cellStyle name="Comma 118 4" xfId="145"/>
    <cellStyle name="Comma 118 5" xfId="146"/>
    <cellStyle name="Comma 118 6" xfId="147"/>
    <cellStyle name="Comma 118 7" xfId="148"/>
    <cellStyle name="Comma 119" xfId="149"/>
    <cellStyle name="Comma 119 2" xfId="150"/>
    <cellStyle name="Comma 119 3" xfId="151"/>
    <cellStyle name="Comma 119 4" xfId="152"/>
    <cellStyle name="Comma 119 5" xfId="153"/>
    <cellStyle name="Comma 119 6" xfId="154"/>
    <cellStyle name="Comma 119 7" xfId="155"/>
    <cellStyle name="Comma 12" xfId="156"/>
    <cellStyle name="Comma 12 2" xfId="157"/>
    <cellStyle name="Comma 12 3" xfId="158"/>
    <cellStyle name="Comma 12 4" xfId="159"/>
    <cellStyle name="Comma 12 5" xfId="160"/>
    <cellStyle name="Comma 12 6" xfId="161"/>
    <cellStyle name="Comma 12 7" xfId="162"/>
    <cellStyle name="Comma 120" xfId="163"/>
    <cellStyle name="Comma 120 2" xfId="164"/>
    <cellStyle name="Comma 120 3" xfId="165"/>
    <cellStyle name="Comma 120 4" xfId="166"/>
    <cellStyle name="Comma 120 5" xfId="167"/>
    <cellStyle name="Comma 120 6" xfId="168"/>
    <cellStyle name="Comma 120 7" xfId="169"/>
    <cellStyle name="Comma 121" xfId="170"/>
    <cellStyle name="Comma 121 2" xfId="171"/>
    <cellStyle name="Comma 121 3" xfId="172"/>
    <cellStyle name="Comma 121 4" xfId="173"/>
    <cellStyle name="Comma 121 5" xfId="174"/>
    <cellStyle name="Comma 121 6" xfId="175"/>
    <cellStyle name="Comma 121 7" xfId="176"/>
    <cellStyle name="Comma 122" xfId="177"/>
    <cellStyle name="Comma 122 2" xfId="178"/>
    <cellStyle name="Comma 122 3" xfId="179"/>
    <cellStyle name="Comma 122 4" xfId="180"/>
    <cellStyle name="Comma 122 5" xfId="181"/>
    <cellStyle name="Comma 122 6" xfId="182"/>
    <cellStyle name="Comma 122 7" xfId="183"/>
    <cellStyle name="Comma 123" xfId="184"/>
    <cellStyle name="Comma 123 2" xfId="185"/>
    <cellStyle name="Comma 123 3" xfId="186"/>
    <cellStyle name="Comma 123 4" xfId="187"/>
    <cellStyle name="Comma 123 5" xfId="188"/>
    <cellStyle name="Comma 123 6" xfId="189"/>
    <cellStyle name="Comma 123 7" xfId="190"/>
    <cellStyle name="Comma 124" xfId="191"/>
    <cellStyle name="Comma 124 2" xfId="192"/>
    <cellStyle name="Comma 124 3" xfId="193"/>
    <cellStyle name="Comma 124 4" xfId="194"/>
    <cellStyle name="Comma 124 5" xfId="195"/>
    <cellStyle name="Comma 124 6" xfId="196"/>
    <cellStyle name="Comma 124 7" xfId="197"/>
    <cellStyle name="Comma 125" xfId="198"/>
    <cellStyle name="Comma 125 2" xfId="199"/>
    <cellStyle name="Comma 125 3" xfId="200"/>
    <cellStyle name="Comma 125 4" xfId="201"/>
    <cellStyle name="Comma 125 5" xfId="202"/>
    <cellStyle name="Comma 125 6" xfId="203"/>
    <cellStyle name="Comma 125 7" xfId="204"/>
    <cellStyle name="Comma 126" xfId="205"/>
    <cellStyle name="Comma 126 2" xfId="206"/>
    <cellStyle name="Comma 126 3" xfId="207"/>
    <cellStyle name="Comma 126 4" xfId="208"/>
    <cellStyle name="Comma 126 5" xfId="209"/>
    <cellStyle name="Comma 126 6" xfId="210"/>
    <cellStyle name="Comma 126 7" xfId="211"/>
    <cellStyle name="Comma 127" xfId="212"/>
    <cellStyle name="Comma 127 2" xfId="213"/>
    <cellStyle name="Comma 127 3" xfId="214"/>
    <cellStyle name="Comma 127 4" xfId="215"/>
    <cellStyle name="Comma 127 5" xfId="216"/>
    <cellStyle name="Comma 127 6" xfId="217"/>
    <cellStyle name="Comma 127 7" xfId="218"/>
    <cellStyle name="Comma 128" xfId="219"/>
    <cellStyle name="Comma 128 2" xfId="220"/>
    <cellStyle name="Comma 128 3" xfId="221"/>
    <cellStyle name="Comma 128 4" xfId="222"/>
    <cellStyle name="Comma 128 5" xfId="223"/>
    <cellStyle name="Comma 128 6" xfId="224"/>
    <cellStyle name="Comma 128 7" xfId="225"/>
    <cellStyle name="Comma 129" xfId="226"/>
    <cellStyle name="Comma 129 2" xfId="227"/>
    <cellStyle name="Comma 129 3" xfId="228"/>
    <cellStyle name="Comma 129 4" xfId="229"/>
    <cellStyle name="Comma 129 5" xfId="230"/>
    <cellStyle name="Comma 129 6" xfId="231"/>
    <cellStyle name="Comma 129 7" xfId="232"/>
    <cellStyle name="Comma 13" xfId="233"/>
    <cellStyle name="Comma 13 2" xfId="234"/>
    <cellStyle name="Comma 13 3" xfId="235"/>
    <cellStyle name="Comma 13 4" xfId="236"/>
    <cellStyle name="Comma 13 5" xfId="237"/>
    <cellStyle name="Comma 13 6" xfId="238"/>
    <cellStyle name="Comma 13 7" xfId="239"/>
    <cellStyle name="Comma 130" xfId="240"/>
    <cellStyle name="Comma 130 2" xfId="241"/>
    <cellStyle name="Comma 130 3" xfId="242"/>
    <cellStyle name="Comma 130 4" xfId="243"/>
    <cellStyle name="Comma 130 5" xfId="244"/>
    <cellStyle name="Comma 130 6" xfId="245"/>
    <cellStyle name="Comma 130 7" xfId="246"/>
    <cellStyle name="Comma 131" xfId="247"/>
    <cellStyle name="Comma 131 2" xfId="248"/>
    <cellStyle name="Comma 131 3" xfId="249"/>
    <cellStyle name="Comma 131 4" xfId="250"/>
    <cellStyle name="Comma 131 5" xfId="251"/>
    <cellStyle name="Comma 131 6" xfId="252"/>
    <cellStyle name="Comma 131 7" xfId="253"/>
    <cellStyle name="Comma 132" xfId="254"/>
    <cellStyle name="Comma 132 2" xfId="255"/>
    <cellStyle name="Comma 132 3" xfId="256"/>
    <cellStyle name="Comma 132 4" xfId="257"/>
    <cellStyle name="Comma 132 5" xfId="258"/>
    <cellStyle name="Comma 132 6" xfId="259"/>
    <cellStyle name="Comma 132 7" xfId="260"/>
    <cellStyle name="Comma 133" xfId="261"/>
    <cellStyle name="Comma 133 2" xfId="262"/>
    <cellStyle name="Comma 133 3" xfId="263"/>
    <cellStyle name="Comma 133 4" xfId="264"/>
    <cellStyle name="Comma 133 5" xfId="265"/>
    <cellStyle name="Comma 133 6" xfId="266"/>
    <cellStyle name="Comma 133 7" xfId="267"/>
    <cellStyle name="Comma 134" xfId="268"/>
    <cellStyle name="Comma 134 2" xfId="269"/>
    <cellStyle name="Comma 134 3" xfId="270"/>
    <cellStyle name="Comma 134 4" xfId="271"/>
    <cellStyle name="Comma 134 5" xfId="272"/>
    <cellStyle name="Comma 134 6" xfId="273"/>
    <cellStyle name="Comma 134 7" xfId="274"/>
    <cellStyle name="Comma 135" xfId="275"/>
    <cellStyle name="Comma 135 2" xfId="276"/>
    <cellStyle name="Comma 135 3" xfId="277"/>
    <cellStyle name="Comma 135 4" xfId="278"/>
    <cellStyle name="Comma 135 5" xfId="279"/>
    <cellStyle name="Comma 135 6" xfId="280"/>
    <cellStyle name="Comma 135 7" xfId="281"/>
    <cellStyle name="Comma 136" xfId="282"/>
    <cellStyle name="Comma 136 2" xfId="283"/>
    <cellStyle name="Comma 136 3" xfId="284"/>
    <cellStyle name="Comma 136 4" xfId="285"/>
    <cellStyle name="Comma 136 5" xfId="286"/>
    <cellStyle name="Comma 136 6" xfId="287"/>
    <cellStyle name="Comma 136 7" xfId="288"/>
    <cellStyle name="Comma 137" xfId="289"/>
    <cellStyle name="Comma 137 2" xfId="290"/>
    <cellStyle name="Comma 137 3" xfId="291"/>
    <cellStyle name="Comma 137 4" xfId="292"/>
    <cellStyle name="Comma 137 5" xfId="293"/>
    <cellStyle name="Comma 137 6" xfId="294"/>
    <cellStyle name="Comma 137 7" xfId="295"/>
    <cellStyle name="Comma 138" xfId="296"/>
    <cellStyle name="Comma 138 2" xfId="297"/>
    <cellStyle name="Comma 138 3" xfId="298"/>
    <cellStyle name="Comma 138 4" xfId="299"/>
    <cellStyle name="Comma 138 5" xfId="300"/>
    <cellStyle name="Comma 138 6" xfId="301"/>
    <cellStyle name="Comma 138 7" xfId="302"/>
    <cellStyle name="Comma 139" xfId="303"/>
    <cellStyle name="Comma 139 2" xfId="304"/>
    <cellStyle name="Comma 139 3" xfId="305"/>
    <cellStyle name="Comma 139 4" xfId="306"/>
    <cellStyle name="Comma 139 5" xfId="307"/>
    <cellStyle name="Comma 139 6" xfId="308"/>
    <cellStyle name="Comma 139 7" xfId="309"/>
    <cellStyle name="Comma 14" xfId="310"/>
    <cellStyle name="Comma 14 2" xfId="311"/>
    <cellStyle name="Comma 14 3" xfId="312"/>
    <cellStyle name="Comma 14 4" xfId="313"/>
    <cellStyle name="Comma 14 5" xfId="314"/>
    <cellStyle name="Comma 14 6" xfId="315"/>
    <cellStyle name="Comma 14 7" xfId="316"/>
    <cellStyle name="Comma 140" xfId="317"/>
    <cellStyle name="Comma 140 2" xfId="318"/>
    <cellStyle name="Comma 140 3" xfId="319"/>
    <cellStyle name="Comma 140 4" xfId="320"/>
    <cellStyle name="Comma 140 5" xfId="321"/>
    <cellStyle name="Comma 140 6" xfId="322"/>
    <cellStyle name="Comma 140 7" xfId="323"/>
    <cellStyle name="Comma 141" xfId="324"/>
    <cellStyle name="Comma 141 2" xfId="325"/>
    <cellStyle name="Comma 141 3" xfId="326"/>
    <cellStyle name="Comma 141 4" xfId="327"/>
    <cellStyle name="Comma 141 5" xfId="328"/>
    <cellStyle name="Comma 141 6" xfId="329"/>
    <cellStyle name="Comma 141 7" xfId="330"/>
    <cellStyle name="Comma 142" xfId="331"/>
    <cellStyle name="Comma 142 2" xfId="332"/>
    <cellStyle name="Comma 142 3" xfId="333"/>
    <cellStyle name="Comma 142 4" xfId="334"/>
    <cellStyle name="Comma 142 5" xfId="335"/>
    <cellStyle name="Comma 142 6" xfId="336"/>
    <cellStyle name="Comma 142 7" xfId="337"/>
    <cellStyle name="Comma 143" xfId="338"/>
    <cellStyle name="Comma 143 2" xfId="339"/>
    <cellStyle name="Comma 143 3" xfId="340"/>
    <cellStyle name="Comma 143 4" xfId="341"/>
    <cellStyle name="Comma 143 5" xfId="342"/>
    <cellStyle name="Comma 143 6" xfId="343"/>
    <cellStyle name="Comma 143 7" xfId="344"/>
    <cellStyle name="Comma 144" xfId="345"/>
    <cellStyle name="Comma 144 2" xfId="346"/>
    <cellStyle name="Comma 144 3" xfId="347"/>
    <cellStyle name="Comma 144 4" xfId="348"/>
    <cellStyle name="Comma 144 5" xfId="349"/>
    <cellStyle name="Comma 144 6" xfId="350"/>
    <cellStyle name="Comma 144 7" xfId="351"/>
    <cellStyle name="Comma 145" xfId="352"/>
    <cellStyle name="Comma 145 2" xfId="353"/>
    <cellStyle name="Comma 145 3" xfId="354"/>
    <cellStyle name="Comma 145 4" xfId="355"/>
    <cellStyle name="Comma 145 5" xfId="356"/>
    <cellStyle name="Comma 145 6" xfId="357"/>
    <cellStyle name="Comma 145 7" xfId="358"/>
    <cellStyle name="Comma 146" xfId="359"/>
    <cellStyle name="Comma 146 2" xfId="360"/>
    <cellStyle name="Comma 146 3" xfId="361"/>
    <cellStyle name="Comma 146 4" xfId="362"/>
    <cellStyle name="Comma 146 5" xfId="363"/>
    <cellStyle name="Comma 146 6" xfId="364"/>
    <cellStyle name="Comma 146 7" xfId="365"/>
    <cellStyle name="Comma 147" xfId="366"/>
    <cellStyle name="Comma 147 2" xfId="367"/>
    <cellStyle name="Comma 147 3" xfId="368"/>
    <cellStyle name="Comma 147 4" xfId="369"/>
    <cellStyle name="Comma 147 5" xfId="370"/>
    <cellStyle name="Comma 147 6" xfId="371"/>
    <cellStyle name="Comma 147 7" xfId="372"/>
    <cellStyle name="Comma 148" xfId="373"/>
    <cellStyle name="Comma 148 2" xfId="374"/>
    <cellStyle name="Comma 148 3" xfId="375"/>
    <cellStyle name="Comma 148 4" xfId="376"/>
    <cellStyle name="Comma 148 5" xfId="377"/>
    <cellStyle name="Comma 148 6" xfId="378"/>
    <cellStyle name="Comma 148 7" xfId="379"/>
    <cellStyle name="Comma 149" xfId="380"/>
    <cellStyle name="Comma 149 2" xfId="381"/>
    <cellStyle name="Comma 149 3" xfId="382"/>
    <cellStyle name="Comma 149 4" xfId="383"/>
    <cellStyle name="Comma 149 5" xfId="384"/>
    <cellStyle name="Comma 149 6" xfId="385"/>
    <cellStyle name="Comma 149 7" xfId="386"/>
    <cellStyle name="Comma 15" xfId="387"/>
    <cellStyle name="Comma 15 2" xfId="388"/>
    <cellStyle name="Comma 15 3" xfId="389"/>
    <cellStyle name="Comma 15 4" xfId="390"/>
    <cellStyle name="Comma 15 5" xfId="391"/>
    <cellStyle name="Comma 15 6" xfId="392"/>
    <cellStyle name="Comma 15 7" xfId="393"/>
    <cellStyle name="Comma 150" xfId="394"/>
    <cellStyle name="Comma 150 2" xfId="395"/>
    <cellStyle name="Comma 150 3" xfId="396"/>
    <cellStyle name="Comma 150 4" xfId="397"/>
    <cellStyle name="Comma 150 5" xfId="398"/>
    <cellStyle name="Comma 150 6" xfId="399"/>
    <cellStyle name="Comma 150 7" xfId="400"/>
    <cellStyle name="Comma 151" xfId="401"/>
    <cellStyle name="Comma 151 2" xfId="402"/>
    <cellStyle name="Comma 151 3" xfId="403"/>
    <cellStyle name="Comma 151 4" xfId="404"/>
    <cellStyle name="Comma 151 5" xfId="405"/>
    <cellStyle name="Comma 151 6" xfId="406"/>
    <cellStyle name="Comma 151 7" xfId="407"/>
    <cellStyle name="Comma 152" xfId="408"/>
    <cellStyle name="Comma 152 2" xfId="409"/>
    <cellStyle name="Comma 152 3" xfId="410"/>
    <cellStyle name="Comma 152 4" xfId="411"/>
    <cellStyle name="Comma 152 5" xfId="412"/>
    <cellStyle name="Comma 152 6" xfId="413"/>
    <cellStyle name="Comma 152 7" xfId="414"/>
    <cellStyle name="Comma 153" xfId="415"/>
    <cellStyle name="Comma 153 2" xfId="416"/>
    <cellStyle name="Comma 153 3" xfId="417"/>
    <cellStyle name="Comma 153 4" xfId="418"/>
    <cellStyle name="Comma 153 5" xfId="419"/>
    <cellStyle name="Comma 153 6" xfId="420"/>
    <cellStyle name="Comma 153 7" xfId="421"/>
    <cellStyle name="Comma 154" xfId="422"/>
    <cellStyle name="Comma 154 2" xfId="423"/>
    <cellStyle name="Comma 154 3" xfId="424"/>
    <cellStyle name="Comma 154 4" xfId="425"/>
    <cellStyle name="Comma 154 5" xfId="426"/>
    <cellStyle name="Comma 154 6" xfId="427"/>
    <cellStyle name="Comma 154 7" xfId="428"/>
    <cellStyle name="Comma 155" xfId="429"/>
    <cellStyle name="Comma 155 2" xfId="430"/>
    <cellStyle name="Comma 155 3" xfId="431"/>
    <cellStyle name="Comma 155 4" xfId="432"/>
    <cellStyle name="Comma 155 5" xfId="433"/>
    <cellStyle name="Comma 155 6" xfId="434"/>
    <cellStyle name="Comma 155 7" xfId="435"/>
    <cellStyle name="Comma 156" xfId="436"/>
    <cellStyle name="Comma 156 2" xfId="437"/>
    <cellStyle name="Comma 156 3" xfId="438"/>
    <cellStyle name="Comma 156 4" xfId="439"/>
    <cellStyle name="Comma 156 5" xfId="440"/>
    <cellStyle name="Comma 156 6" xfId="441"/>
    <cellStyle name="Comma 156 7" xfId="442"/>
    <cellStyle name="Comma 157" xfId="443"/>
    <cellStyle name="Comma 157 2" xfId="444"/>
    <cellStyle name="Comma 157 3" xfId="445"/>
    <cellStyle name="Comma 157 4" xfId="446"/>
    <cellStyle name="Comma 157 5" xfId="447"/>
    <cellStyle name="Comma 157 6" xfId="448"/>
    <cellStyle name="Comma 157 7" xfId="449"/>
    <cellStyle name="Comma 158" xfId="450"/>
    <cellStyle name="Comma 158 2" xfId="451"/>
    <cellStyle name="Comma 158 3" xfId="452"/>
    <cellStyle name="Comma 158 4" xfId="453"/>
    <cellStyle name="Comma 158 5" xfId="454"/>
    <cellStyle name="Comma 158 6" xfId="455"/>
    <cellStyle name="Comma 158 7" xfId="456"/>
    <cellStyle name="Comma 159" xfId="457"/>
    <cellStyle name="Comma 159 2" xfId="458"/>
    <cellStyle name="Comma 159 3" xfId="459"/>
    <cellStyle name="Comma 159 4" xfId="460"/>
    <cellStyle name="Comma 159 5" xfId="461"/>
    <cellStyle name="Comma 159 6" xfId="462"/>
    <cellStyle name="Comma 159 7" xfId="463"/>
    <cellStyle name="Comma 16" xfId="464"/>
    <cellStyle name="Comma 16 2" xfId="465"/>
    <cellStyle name="Comma 16 3" xfId="466"/>
    <cellStyle name="Comma 16 4" xfId="467"/>
    <cellStyle name="Comma 16 5" xfId="468"/>
    <cellStyle name="Comma 16 6" xfId="469"/>
    <cellStyle name="Comma 16 7" xfId="470"/>
    <cellStyle name="Comma 160" xfId="471"/>
    <cellStyle name="Comma 160 2" xfId="472"/>
    <cellStyle name="Comma 160 3" xfId="473"/>
    <cellStyle name="Comma 160 4" xfId="474"/>
    <cellStyle name="Comma 160 5" xfId="475"/>
    <cellStyle name="Comma 160 6" xfId="476"/>
    <cellStyle name="Comma 160 7" xfId="477"/>
    <cellStyle name="Comma 161" xfId="478"/>
    <cellStyle name="Comma 161 2" xfId="479"/>
    <cellStyle name="Comma 161 3" xfId="480"/>
    <cellStyle name="Comma 161 4" xfId="481"/>
    <cellStyle name="Comma 161 5" xfId="482"/>
    <cellStyle name="Comma 161 6" xfId="483"/>
    <cellStyle name="Comma 161 7" xfId="484"/>
    <cellStyle name="Comma 162" xfId="485"/>
    <cellStyle name="Comma 162 2" xfId="486"/>
    <cellStyle name="Comma 162 3" xfId="487"/>
    <cellStyle name="Comma 162 4" xfId="488"/>
    <cellStyle name="Comma 162 5" xfId="489"/>
    <cellStyle name="Comma 162 6" xfId="490"/>
    <cellStyle name="Comma 162 7" xfId="491"/>
    <cellStyle name="Comma 163" xfId="492"/>
    <cellStyle name="Comma 163 2" xfId="493"/>
    <cellStyle name="Comma 163 3" xfId="494"/>
    <cellStyle name="Comma 163 4" xfId="495"/>
    <cellStyle name="Comma 163 5" xfId="496"/>
    <cellStyle name="Comma 163 6" xfId="497"/>
    <cellStyle name="Comma 163 7" xfId="498"/>
    <cellStyle name="Comma 164" xfId="499"/>
    <cellStyle name="Comma 164 2" xfId="500"/>
    <cellStyle name="Comma 164 3" xfId="501"/>
    <cellStyle name="Comma 164 4" xfId="502"/>
    <cellStyle name="Comma 164 5" xfId="503"/>
    <cellStyle name="Comma 164 6" xfId="504"/>
    <cellStyle name="Comma 164 7" xfId="505"/>
    <cellStyle name="Comma 165" xfId="506"/>
    <cellStyle name="Comma 165 2" xfId="507"/>
    <cellStyle name="Comma 165 3" xfId="508"/>
    <cellStyle name="Comma 165 4" xfId="509"/>
    <cellStyle name="Comma 165 5" xfId="510"/>
    <cellStyle name="Comma 165 6" xfId="511"/>
    <cellStyle name="Comma 165 7" xfId="512"/>
    <cellStyle name="Comma 166" xfId="513"/>
    <cellStyle name="Comma 166 2" xfId="514"/>
    <cellStyle name="Comma 166 3" xfId="515"/>
    <cellStyle name="Comma 166 4" xfId="516"/>
    <cellStyle name="Comma 166 5" xfId="517"/>
    <cellStyle name="Comma 166 6" xfId="518"/>
    <cellStyle name="Comma 166 7" xfId="519"/>
    <cellStyle name="Comma 167" xfId="520"/>
    <cellStyle name="Comma 167 2" xfId="521"/>
    <cellStyle name="Comma 167 3" xfId="522"/>
    <cellStyle name="Comma 167 4" xfId="523"/>
    <cellStyle name="Comma 167 5" xfId="524"/>
    <cellStyle name="Comma 167 6" xfId="525"/>
    <cellStyle name="Comma 167 7" xfId="526"/>
    <cellStyle name="Comma 168" xfId="527"/>
    <cellStyle name="Comma 168 2" xfId="528"/>
    <cellStyle name="Comma 168 3" xfId="529"/>
    <cellStyle name="Comma 168 4" xfId="530"/>
    <cellStyle name="Comma 168 5" xfId="531"/>
    <cellStyle name="Comma 168 6" xfId="532"/>
    <cellStyle name="Comma 168 7" xfId="533"/>
    <cellStyle name="Comma 169" xfId="534"/>
    <cellStyle name="Comma 169 2" xfId="535"/>
    <cellStyle name="Comma 169 3" xfId="536"/>
    <cellStyle name="Comma 169 4" xfId="537"/>
    <cellStyle name="Comma 169 5" xfId="538"/>
    <cellStyle name="Comma 169 6" xfId="539"/>
    <cellStyle name="Comma 169 7" xfId="540"/>
    <cellStyle name="Comma 17" xfId="541"/>
    <cellStyle name="Comma 17 2" xfId="542"/>
    <cellStyle name="Comma 17 3" xfId="543"/>
    <cellStyle name="Comma 17 4" xfId="544"/>
    <cellStyle name="Comma 17 5" xfId="545"/>
    <cellStyle name="Comma 17 6" xfId="546"/>
    <cellStyle name="Comma 17 7" xfId="547"/>
    <cellStyle name="Comma 170" xfId="548"/>
    <cellStyle name="Comma 170 2" xfId="549"/>
    <cellStyle name="Comma 170 3" xfId="550"/>
    <cellStyle name="Comma 170 4" xfId="551"/>
    <cellStyle name="Comma 170 5" xfId="552"/>
    <cellStyle name="Comma 170 6" xfId="553"/>
    <cellStyle name="Comma 170 7" xfId="554"/>
    <cellStyle name="Comma 171" xfId="555"/>
    <cellStyle name="Comma 171 2" xfId="556"/>
    <cellStyle name="Comma 171 3" xfId="557"/>
    <cellStyle name="Comma 171 4" xfId="558"/>
    <cellStyle name="Comma 171 5" xfId="559"/>
    <cellStyle name="Comma 171 6" xfId="560"/>
    <cellStyle name="Comma 171 7" xfId="561"/>
    <cellStyle name="Comma 172" xfId="562"/>
    <cellStyle name="Comma 172 2" xfId="563"/>
    <cellStyle name="Comma 172 3" xfId="564"/>
    <cellStyle name="Comma 172 4" xfId="565"/>
    <cellStyle name="Comma 172 5" xfId="566"/>
    <cellStyle name="Comma 172 6" xfId="567"/>
    <cellStyle name="Comma 172 7" xfId="568"/>
    <cellStyle name="Comma 173" xfId="569"/>
    <cellStyle name="Comma 173 2" xfId="570"/>
    <cellStyle name="Comma 173 3" xfId="571"/>
    <cellStyle name="Comma 173 4" xfId="572"/>
    <cellStyle name="Comma 173 5" xfId="573"/>
    <cellStyle name="Comma 173 6" xfId="574"/>
    <cellStyle name="Comma 173 7" xfId="575"/>
    <cellStyle name="Comma 174" xfId="576"/>
    <cellStyle name="Comma 174 2" xfId="577"/>
    <cellStyle name="Comma 174 3" xfId="578"/>
    <cellStyle name="Comma 174 4" xfId="579"/>
    <cellStyle name="Comma 174 5" xfId="580"/>
    <cellStyle name="Comma 174 6" xfId="581"/>
    <cellStyle name="Comma 174 7" xfId="582"/>
    <cellStyle name="Comma 175" xfId="583"/>
    <cellStyle name="Comma 175 2" xfId="584"/>
    <cellStyle name="Comma 175 3" xfId="585"/>
    <cellStyle name="Comma 175 4" xfId="586"/>
    <cellStyle name="Comma 175 5" xfId="587"/>
    <cellStyle name="Comma 175 6" xfId="588"/>
    <cellStyle name="Comma 175 7" xfId="589"/>
    <cellStyle name="Comma 176" xfId="590"/>
    <cellStyle name="Comma 176 2" xfId="591"/>
    <cellStyle name="Comma 176 3" xfId="592"/>
    <cellStyle name="Comma 176 4" xfId="593"/>
    <cellStyle name="Comma 176 5" xfId="594"/>
    <cellStyle name="Comma 176 6" xfId="595"/>
    <cellStyle name="Comma 176 7" xfId="596"/>
    <cellStyle name="Comma 177" xfId="597"/>
    <cellStyle name="Comma 177 2" xfId="598"/>
    <cellStyle name="Comma 177 3" xfId="599"/>
    <cellStyle name="Comma 177 4" xfId="600"/>
    <cellStyle name="Comma 177 5" xfId="601"/>
    <cellStyle name="Comma 177 6" xfId="602"/>
    <cellStyle name="Comma 177 7" xfId="603"/>
    <cellStyle name="Comma 178" xfId="604"/>
    <cellStyle name="Comma 178 2" xfId="605"/>
    <cellStyle name="Comma 178 3" xfId="606"/>
    <cellStyle name="Comma 178 4" xfId="607"/>
    <cellStyle name="Comma 178 5" xfId="608"/>
    <cellStyle name="Comma 178 6" xfId="609"/>
    <cellStyle name="Comma 178 7" xfId="610"/>
    <cellStyle name="Comma 179" xfId="611"/>
    <cellStyle name="Comma 179 2" xfId="612"/>
    <cellStyle name="Comma 179 3" xfId="613"/>
    <cellStyle name="Comma 179 4" xfId="614"/>
    <cellStyle name="Comma 179 5" xfId="615"/>
    <cellStyle name="Comma 179 6" xfId="616"/>
    <cellStyle name="Comma 179 7" xfId="617"/>
    <cellStyle name="Comma 18" xfId="618"/>
    <cellStyle name="Comma 18 2" xfId="619"/>
    <cellStyle name="Comma 18 3" xfId="620"/>
    <cellStyle name="Comma 18 4" xfId="621"/>
    <cellStyle name="Comma 18 5" xfId="622"/>
    <cellStyle name="Comma 18 6" xfId="623"/>
    <cellStyle name="Comma 18 7" xfId="624"/>
    <cellStyle name="Comma 180" xfId="625"/>
    <cellStyle name="Comma 180 2" xfId="626"/>
    <cellStyle name="Comma 180 3" xfId="627"/>
    <cellStyle name="Comma 180 4" xfId="628"/>
    <cellStyle name="Comma 180 5" xfId="629"/>
    <cellStyle name="Comma 180 6" xfId="630"/>
    <cellStyle name="Comma 180 7" xfId="631"/>
    <cellStyle name="Comma 181" xfId="632"/>
    <cellStyle name="Comma 181 2" xfId="633"/>
    <cellStyle name="Comma 181 3" xfId="634"/>
    <cellStyle name="Comma 181 4" xfId="635"/>
    <cellStyle name="Comma 181 5" xfId="636"/>
    <cellStyle name="Comma 181 6" xfId="637"/>
    <cellStyle name="Comma 181 7" xfId="638"/>
    <cellStyle name="Comma 182" xfId="639"/>
    <cellStyle name="Comma 182 2" xfId="640"/>
    <cellStyle name="Comma 182 3" xfId="641"/>
    <cellStyle name="Comma 182 4" xfId="642"/>
    <cellStyle name="Comma 182 5" xfId="643"/>
    <cellStyle name="Comma 182 6" xfId="644"/>
    <cellStyle name="Comma 182 7" xfId="645"/>
    <cellStyle name="Comma 183" xfId="646"/>
    <cellStyle name="Comma 183 2" xfId="647"/>
    <cellStyle name="Comma 183 3" xfId="648"/>
    <cellStyle name="Comma 183 4" xfId="649"/>
    <cellStyle name="Comma 183 5" xfId="650"/>
    <cellStyle name="Comma 183 6" xfId="651"/>
    <cellStyle name="Comma 183 7" xfId="652"/>
    <cellStyle name="Comma 184" xfId="653"/>
    <cellStyle name="Comma 184 2" xfId="654"/>
    <cellStyle name="Comma 184 3" xfId="655"/>
    <cellStyle name="Comma 184 4" xfId="656"/>
    <cellStyle name="Comma 184 5" xfId="657"/>
    <cellStyle name="Comma 184 6" xfId="658"/>
    <cellStyle name="Comma 184 7" xfId="659"/>
    <cellStyle name="Comma 185" xfId="660"/>
    <cellStyle name="Comma 185 2" xfId="661"/>
    <cellStyle name="Comma 185 3" xfId="662"/>
    <cellStyle name="Comma 185 4" xfId="663"/>
    <cellStyle name="Comma 185 5" xfId="664"/>
    <cellStyle name="Comma 185 6" xfId="665"/>
    <cellStyle name="Comma 185 7" xfId="666"/>
    <cellStyle name="Comma 186" xfId="667"/>
    <cellStyle name="Comma 186 2" xfId="668"/>
    <cellStyle name="Comma 186 3" xfId="669"/>
    <cellStyle name="Comma 186 4" xfId="670"/>
    <cellStyle name="Comma 186 5" xfId="671"/>
    <cellStyle name="Comma 186 6" xfId="672"/>
    <cellStyle name="Comma 186 7" xfId="673"/>
    <cellStyle name="Comma 187" xfId="674"/>
    <cellStyle name="Comma 187 2" xfId="675"/>
    <cellStyle name="Comma 187 3" xfId="676"/>
    <cellStyle name="Comma 187 4" xfId="677"/>
    <cellStyle name="Comma 187 5" xfId="678"/>
    <cellStyle name="Comma 187 6" xfId="679"/>
    <cellStyle name="Comma 187 7" xfId="680"/>
    <cellStyle name="Comma 188" xfId="681"/>
    <cellStyle name="Comma 188 2" xfId="682"/>
    <cellStyle name="Comma 188 3" xfId="683"/>
    <cellStyle name="Comma 188 4" xfId="684"/>
    <cellStyle name="Comma 188 5" xfId="685"/>
    <cellStyle name="Comma 188 6" xfId="686"/>
    <cellStyle name="Comma 188 7" xfId="687"/>
    <cellStyle name="Comma 189" xfId="688"/>
    <cellStyle name="Comma 189 2" xfId="689"/>
    <cellStyle name="Comma 189 3" xfId="690"/>
    <cellStyle name="Comma 189 4" xfId="691"/>
    <cellStyle name="Comma 189 5" xfId="692"/>
    <cellStyle name="Comma 189 6" xfId="693"/>
    <cellStyle name="Comma 189 7" xfId="694"/>
    <cellStyle name="Comma 19" xfId="695"/>
    <cellStyle name="Comma 19 2" xfId="696"/>
    <cellStyle name="Comma 19 3" xfId="697"/>
    <cellStyle name="Comma 19 4" xfId="698"/>
    <cellStyle name="Comma 19 5" xfId="699"/>
    <cellStyle name="Comma 19 6" xfId="700"/>
    <cellStyle name="Comma 19 7" xfId="701"/>
    <cellStyle name="Comma 190" xfId="702"/>
    <cellStyle name="Comma 190 2" xfId="703"/>
    <cellStyle name="Comma 190 3" xfId="704"/>
    <cellStyle name="Comma 190 4" xfId="705"/>
    <cellStyle name="Comma 190 5" xfId="706"/>
    <cellStyle name="Comma 190 6" xfId="707"/>
    <cellStyle name="Comma 190 7" xfId="708"/>
    <cellStyle name="Comma 191" xfId="709"/>
    <cellStyle name="Comma 191 2" xfId="710"/>
    <cellStyle name="Comma 191 3" xfId="711"/>
    <cellStyle name="Comma 191 4" xfId="712"/>
    <cellStyle name="Comma 191 5" xfId="713"/>
    <cellStyle name="Comma 191 6" xfId="714"/>
    <cellStyle name="Comma 191 7" xfId="715"/>
    <cellStyle name="Comma 192" xfId="716"/>
    <cellStyle name="Comma 192 2" xfId="717"/>
    <cellStyle name="Comma 192 3" xfId="718"/>
    <cellStyle name="Comma 192 4" xfId="719"/>
    <cellStyle name="Comma 192 5" xfId="720"/>
    <cellStyle name="Comma 192 6" xfId="721"/>
    <cellStyle name="Comma 192 7" xfId="722"/>
    <cellStyle name="Comma 193" xfId="723"/>
    <cellStyle name="Comma 193 2" xfId="724"/>
    <cellStyle name="Comma 193 3" xfId="725"/>
    <cellStyle name="Comma 193 4" xfId="726"/>
    <cellStyle name="Comma 193 5" xfId="727"/>
    <cellStyle name="Comma 193 6" xfId="728"/>
    <cellStyle name="Comma 193 7" xfId="729"/>
    <cellStyle name="Comma 194" xfId="730"/>
    <cellStyle name="Comma 194 2" xfId="731"/>
    <cellStyle name="Comma 194 3" xfId="732"/>
    <cellStyle name="Comma 194 4" xfId="733"/>
    <cellStyle name="Comma 194 5" xfId="734"/>
    <cellStyle name="Comma 194 6" xfId="735"/>
    <cellStyle name="Comma 194 7" xfId="736"/>
    <cellStyle name="Comma 195" xfId="737"/>
    <cellStyle name="Comma 195 2" xfId="738"/>
    <cellStyle name="Comma 195 3" xfId="739"/>
    <cellStyle name="Comma 195 4" xfId="740"/>
    <cellStyle name="Comma 195 5" xfId="741"/>
    <cellStyle name="Comma 195 6" xfId="742"/>
    <cellStyle name="Comma 195 7" xfId="743"/>
    <cellStyle name="Comma 196" xfId="744"/>
    <cellStyle name="Comma 196 2" xfId="745"/>
    <cellStyle name="Comma 196 3" xfId="746"/>
    <cellStyle name="Comma 196 4" xfId="747"/>
    <cellStyle name="Comma 196 5" xfId="748"/>
    <cellStyle name="Comma 196 6" xfId="749"/>
    <cellStyle name="Comma 196 7" xfId="750"/>
    <cellStyle name="Comma 197" xfId="751"/>
    <cellStyle name="Comma 197 2" xfId="752"/>
    <cellStyle name="Comma 197 3" xfId="753"/>
    <cellStyle name="Comma 197 4" xfId="754"/>
    <cellStyle name="Comma 197 5" xfId="755"/>
    <cellStyle name="Comma 197 6" xfId="756"/>
    <cellStyle name="Comma 197 7" xfId="757"/>
    <cellStyle name="Comma 198" xfId="758"/>
    <cellStyle name="Comma 198 2" xfId="759"/>
    <cellStyle name="Comma 198 3" xfId="760"/>
    <cellStyle name="Comma 198 4" xfId="761"/>
    <cellStyle name="Comma 198 5" xfId="762"/>
    <cellStyle name="Comma 198 6" xfId="763"/>
    <cellStyle name="Comma 198 7" xfId="764"/>
    <cellStyle name="Comma 199" xfId="765"/>
    <cellStyle name="Comma 199 2" xfId="766"/>
    <cellStyle name="Comma 199 3" xfId="767"/>
    <cellStyle name="Comma 199 4" xfId="768"/>
    <cellStyle name="Comma 199 5" xfId="769"/>
    <cellStyle name="Comma 199 6" xfId="770"/>
    <cellStyle name="Comma 199 7" xfId="771"/>
    <cellStyle name="Comma 2" xfId="772"/>
    <cellStyle name="Comma 2 2" xfId="773"/>
    <cellStyle name="Comma 2 3" xfId="774"/>
    <cellStyle name="Comma 2 4" xfId="775"/>
    <cellStyle name="Comma 2 5" xfId="776"/>
    <cellStyle name="Comma 2 6" xfId="1"/>
    <cellStyle name="Comma 2 7" xfId="777"/>
    <cellStyle name="Comma 20" xfId="778"/>
    <cellStyle name="Comma 20 2" xfId="779"/>
    <cellStyle name="Comma 20 3" xfId="780"/>
    <cellStyle name="Comma 20 4" xfId="781"/>
    <cellStyle name="Comma 20 5" xfId="782"/>
    <cellStyle name="Comma 20 6" xfId="783"/>
    <cellStyle name="Comma 20 7" xfId="784"/>
    <cellStyle name="Comma 200" xfId="785"/>
    <cellStyle name="Comma 200 2" xfId="786"/>
    <cellStyle name="Comma 200 3" xfId="787"/>
    <cellStyle name="Comma 200 4" xfId="788"/>
    <cellStyle name="Comma 200 5" xfId="789"/>
    <cellStyle name="Comma 200 6" xfId="790"/>
    <cellStyle name="Comma 200 7" xfId="791"/>
    <cellStyle name="Comma 201" xfId="792"/>
    <cellStyle name="Comma 201 2" xfId="793"/>
    <cellStyle name="Comma 201 3" xfId="794"/>
    <cellStyle name="Comma 201 4" xfId="795"/>
    <cellStyle name="Comma 201 5" xfId="796"/>
    <cellStyle name="Comma 201 6" xfId="797"/>
    <cellStyle name="Comma 201 7" xfId="798"/>
    <cellStyle name="Comma 202" xfId="799"/>
    <cellStyle name="Comma 202 2" xfId="800"/>
    <cellStyle name="Comma 202 3" xfId="801"/>
    <cellStyle name="Comma 202 4" xfId="802"/>
    <cellStyle name="Comma 202 5" xfId="803"/>
    <cellStyle name="Comma 202 6" xfId="804"/>
    <cellStyle name="Comma 202 7" xfId="805"/>
    <cellStyle name="Comma 203" xfId="806"/>
    <cellStyle name="Comma 203 2" xfId="807"/>
    <cellStyle name="Comma 203 3" xfId="808"/>
    <cellStyle name="Comma 203 4" xfId="809"/>
    <cellStyle name="Comma 203 5" xfId="810"/>
    <cellStyle name="Comma 203 6" xfId="811"/>
    <cellStyle name="Comma 203 7" xfId="812"/>
    <cellStyle name="Comma 204" xfId="813"/>
    <cellStyle name="Comma 204 2" xfId="814"/>
    <cellStyle name="Comma 204 3" xfId="815"/>
    <cellStyle name="Comma 204 4" xfId="816"/>
    <cellStyle name="Comma 204 5" xfId="817"/>
    <cellStyle name="Comma 204 6" xfId="818"/>
    <cellStyle name="Comma 204 7" xfId="819"/>
    <cellStyle name="Comma 205" xfId="820"/>
    <cellStyle name="Comma 205 2" xfId="821"/>
    <cellStyle name="Comma 205 3" xfId="822"/>
    <cellStyle name="Comma 205 4" xfId="823"/>
    <cellStyle name="Comma 205 5" xfId="824"/>
    <cellStyle name="Comma 205 6" xfId="825"/>
    <cellStyle name="Comma 205 7" xfId="826"/>
    <cellStyle name="Comma 206" xfId="827"/>
    <cellStyle name="Comma 206 2" xfId="828"/>
    <cellStyle name="Comma 206 3" xfId="829"/>
    <cellStyle name="Comma 206 4" xfId="830"/>
    <cellStyle name="Comma 206 5" xfId="831"/>
    <cellStyle name="Comma 206 6" xfId="832"/>
    <cellStyle name="Comma 206 7" xfId="833"/>
    <cellStyle name="Comma 207" xfId="834"/>
    <cellStyle name="Comma 207 2" xfId="835"/>
    <cellStyle name="Comma 207 3" xfId="836"/>
    <cellStyle name="Comma 207 4" xfId="837"/>
    <cellStyle name="Comma 207 5" xfId="838"/>
    <cellStyle name="Comma 207 6" xfId="839"/>
    <cellStyle name="Comma 207 7" xfId="840"/>
    <cellStyle name="Comma 208" xfId="841"/>
    <cellStyle name="Comma 208 2" xfId="842"/>
    <cellStyle name="Comma 208 3" xfId="843"/>
    <cellStyle name="Comma 208 4" xfId="844"/>
    <cellStyle name="Comma 208 5" xfId="845"/>
    <cellStyle name="Comma 208 6" xfId="846"/>
    <cellStyle name="Comma 208 7" xfId="847"/>
    <cellStyle name="Comma 209" xfId="848"/>
    <cellStyle name="Comma 209 2" xfId="849"/>
    <cellStyle name="Comma 209 3" xfId="850"/>
    <cellStyle name="Comma 209 4" xfId="851"/>
    <cellStyle name="Comma 209 5" xfId="852"/>
    <cellStyle name="Comma 209 6" xfId="853"/>
    <cellStyle name="Comma 209 7" xfId="854"/>
    <cellStyle name="Comma 21" xfId="855"/>
    <cellStyle name="Comma 21 2" xfId="856"/>
    <cellStyle name="Comma 21 3" xfId="857"/>
    <cellStyle name="Comma 21 4" xfId="858"/>
    <cellStyle name="Comma 21 5" xfId="859"/>
    <cellStyle name="Comma 21 6" xfId="860"/>
    <cellStyle name="Comma 21 7" xfId="861"/>
    <cellStyle name="Comma 210" xfId="862"/>
    <cellStyle name="Comma 210 2" xfId="863"/>
    <cellStyle name="Comma 210 3" xfId="864"/>
    <cellStyle name="Comma 210 4" xfId="865"/>
    <cellStyle name="Comma 210 5" xfId="866"/>
    <cellStyle name="Comma 210 6" xfId="867"/>
    <cellStyle name="Comma 210 7" xfId="868"/>
    <cellStyle name="Comma 211" xfId="869"/>
    <cellStyle name="Comma 211 2" xfId="870"/>
    <cellStyle name="Comma 211 3" xfId="871"/>
    <cellStyle name="Comma 211 4" xfId="872"/>
    <cellStyle name="Comma 211 5" xfId="873"/>
    <cellStyle name="Comma 211 6" xfId="874"/>
    <cellStyle name="Comma 211 7" xfId="875"/>
    <cellStyle name="Comma 212" xfId="876"/>
    <cellStyle name="Comma 212 2" xfId="877"/>
    <cellStyle name="Comma 212 3" xfId="878"/>
    <cellStyle name="Comma 212 4" xfId="879"/>
    <cellStyle name="Comma 212 5" xfId="880"/>
    <cellStyle name="Comma 212 6" xfId="881"/>
    <cellStyle name="Comma 212 7" xfId="882"/>
    <cellStyle name="Comma 213" xfId="883"/>
    <cellStyle name="Comma 213 2" xfId="884"/>
    <cellStyle name="Comma 213 3" xfId="885"/>
    <cellStyle name="Comma 213 4" xfId="886"/>
    <cellStyle name="Comma 213 5" xfId="887"/>
    <cellStyle name="Comma 213 6" xfId="888"/>
    <cellStyle name="Comma 213 7" xfId="889"/>
    <cellStyle name="Comma 214" xfId="890"/>
    <cellStyle name="Comma 214 2" xfId="891"/>
    <cellStyle name="Comma 214 3" xfId="892"/>
    <cellStyle name="Comma 214 4" xfId="893"/>
    <cellStyle name="Comma 214 5" xfId="894"/>
    <cellStyle name="Comma 214 6" xfId="895"/>
    <cellStyle name="Comma 214 7" xfId="896"/>
    <cellStyle name="Comma 215" xfId="897"/>
    <cellStyle name="Comma 215 2" xfId="898"/>
    <cellStyle name="Comma 215 3" xfId="899"/>
    <cellStyle name="Comma 215 4" xfId="900"/>
    <cellStyle name="Comma 215 5" xfId="901"/>
    <cellStyle name="Comma 215 6" xfId="902"/>
    <cellStyle name="Comma 215 7" xfId="903"/>
    <cellStyle name="Comma 216" xfId="904"/>
    <cellStyle name="Comma 216 2" xfId="905"/>
    <cellStyle name="Comma 216 3" xfId="906"/>
    <cellStyle name="Comma 216 4" xfId="907"/>
    <cellStyle name="Comma 216 5" xfId="908"/>
    <cellStyle name="Comma 216 6" xfId="909"/>
    <cellStyle name="Comma 216 7" xfId="910"/>
    <cellStyle name="Comma 217" xfId="911"/>
    <cellStyle name="Comma 217 2" xfId="912"/>
    <cellStyle name="Comma 217 3" xfId="913"/>
    <cellStyle name="Comma 217 4" xfId="914"/>
    <cellStyle name="Comma 217 5" xfId="915"/>
    <cellStyle name="Comma 217 6" xfId="916"/>
    <cellStyle name="Comma 217 7" xfId="917"/>
    <cellStyle name="Comma 218" xfId="918"/>
    <cellStyle name="Comma 218 2" xfId="919"/>
    <cellStyle name="Comma 218 3" xfId="920"/>
    <cellStyle name="Comma 218 4" xfId="921"/>
    <cellStyle name="Comma 218 5" xfId="922"/>
    <cellStyle name="Comma 218 6" xfId="923"/>
    <cellStyle name="Comma 218 7" xfId="924"/>
    <cellStyle name="Comma 219" xfId="925"/>
    <cellStyle name="Comma 219 2" xfId="926"/>
    <cellStyle name="Comma 219 3" xfId="927"/>
    <cellStyle name="Comma 219 4" xfId="928"/>
    <cellStyle name="Comma 219 5" xfId="929"/>
    <cellStyle name="Comma 219 6" xfId="930"/>
    <cellStyle name="Comma 219 7" xfId="931"/>
    <cellStyle name="Comma 22" xfId="932"/>
    <cellStyle name="Comma 22 2" xfId="933"/>
    <cellStyle name="Comma 22 3" xfId="934"/>
    <cellStyle name="Comma 22 4" xfId="935"/>
    <cellStyle name="Comma 22 5" xfId="936"/>
    <cellStyle name="Comma 22 6" xfId="937"/>
    <cellStyle name="Comma 22 7" xfId="938"/>
    <cellStyle name="Comma 220" xfId="939"/>
    <cellStyle name="Comma 220 2" xfId="940"/>
    <cellStyle name="Comma 220 3" xfId="941"/>
    <cellStyle name="Comma 220 4" xfId="942"/>
    <cellStyle name="Comma 220 5" xfId="943"/>
    <cellStyle name="Comma 220 6" xfId="944"/>
    <cellStyle name="Comma 220 7" xfId="945"/>
    <cellStyle name="Comma 221" xfId="946"/>
    <cellStyle name="Comma 221 2" xfId="947"/>
    <cellStyle name="Comma 221 3" xfId="948"/>
    <cellStyle name="Comma 221 4" xfId="949"/>
    <cellStyle name="Comma 221 5" xfId="950"/>
    <cellStyle name="Comma 221 6" xfId="951"/>
    <cellStyle name="Comma 221 7" xfId="952"/>
    <cellStyle name="Comma 222" xfId="953"/>
    <cellStyle name="Comma 222 2" xfId="954"/>
    <cellStyle name="Comma 222 3" xfId="955"/>
    <cellStyle name="Comma 222 4" xfId="956"/>
    <cellStyle name="Comma 222 5" xfId="957"/>
    <cellStyle name="Comma 222 6" xfId="958"/>
    <cellStyle name="Comma 222 7" xfId="959"/>
    <cellStyle name="Comma 223" xfId="960"/>
    <cellStyle name="Comma 223 2" xfId="961"/>
    <cellStyle name="Comma 223 3" xfId="962"/>
    <cellStyle name="Comma 223 4" xfId="963"/>
    <cellStyle name="Comma 223 5" xfId="964"/>
    <cellStyle name="Comma 223 6" xfId="965"/>
    <cellStyle name="Comma 223 7" xfId="966"/>
    <cellStyle name="Comma 224" xfId="967"/>
    <cellStyle name="Comma 224 2" xfId="968"/>
    <cellStyle name="Comma 224 3" xfId="969"/>
    <cellStyle name="Comma 224 4" xfId="970"/>
    <cellStyle name="Comma 224 5" xfId="971"/>
    <cellStyle name="Comma 224 6" xfId="972"/>
    <cellStyle name="Comma 224 7" xfId="973"/>
    <cellStyle name="Comma 225" xfId="974"/>
    <cellStyle name="Comma 225 2" xfId="975"/>
    <cellStyle name="Comma 225 3" xfId="976"/>
    <cellStyle name="Comma 225 4" xfId="977"/>
    <cellStyle name="Comma 225 5" xfId="978"/>
    <cellStyle name="Comma 225 6" xfId="979"/>
    <cellStyle name="Comma 225 7" xfId="980"/>
    <cellStyle name="Comma 226" xfId="981"/>
    <cellStyle name="Comma 226 2" xfId="982"/>
    <cellStyle name="Comma 226 3" xfId="983"/>
    <cellStyle name="Comma 226 4" xfId="984"/>
    <cellStyle name="Comma 226 5" xfId="985"/>
    <cellStyle name="Comma 226 6" xfId="986"/>
    <cellStyle name="Comma 226 7" xfId="987"/>
    <cellStyle name="Comma 227" xfId="988"/>
    <cellStyle name="Comma 227 2" xfId="989"/>
    <cellStyle name="Comma 227 3" xfId="990"/>
    <cellStyle name="Comma 227 4" xfId="991"/>
    <cellStyle name="Comma 227 5" xfId="992"/>
    <cellStyle name="Comma 227 6" xfId="993"/>
    <cellStyle name="Comma 227 7" xfId="994"/>
    <cellStyle name="Comma 228" xfId="995"/>
    <cellStyle name="Comma 228 2" xfId="996"/>
    <cellStyle name="Comma 228 3" xfId="997"/>
    <cellStyle name="Comma 228 4" xfId="998"/>
    <cellStyle name="Comma 228 5" xfId="999"/>
    <cellStyle name="Comma 228 6" xfId="1000"/>
    <cellStyle name="Comma 228 7" xfId="1001"/>
    <cellStyle name="Comma 229" xfId="1002"/>
    <cellStyle name="Comma 229 2" xfId="1003"/>
    <cellStyle name="Comma 229 3" xfId="1004"/>
    <cellStyle name="Comma 229 4" xfId="1005"/>
    <cellStyle name="Comma 229 5" xfId="1006"/>
    <cellStyle name="Comma 229 6" xfId="1007"/>
    <cellStyle name="Comma 229 7" xfId="1008"/>
    <cellStyle name="Comma 23" xfId="1009"/>
    <cellStyle name="Comma 23 2" xfId="1010"/>
    <cellStyle name="Comma 23 3" xfId="1011"/>
    <cellStyle name="Comma 23 4" xfId="1012"/>
    <cellStyle name="Comma 23 5" xfId="1013"/>
    <cellStyle name="Comma 23 6" xfId="1014"/>
    <cellStyle name="Comma 23 7" xfId="1015"/>
    <cellStyle name="Comma 230" xfId="1016"/>
    <cellStyle name="Comma 230 2" xfId="1017"/>
    <cellStyle name="Comma 230 3" xfId="1018"/>
    <cellStyle name="Comma 230 4" xfId="1019"/>
    <cellStyle name="Comma 230 5" xfId="1020"/>
    <cellStyle name="Comma 230 6" xfId="1021"/>
    <cellStyle name="Comma 230 7" xfId="1022"/>
    <cellStyle name="Comma 231" xfId="1023"/>
    <cellStyle name="Comma 231 2" xfId="1024"/>
    <cellStyle name="Comma 231 3" xfId="1025"/>
    <cellStyle name="Comma 231 4" xfId="1026"/>
    <cellStyle name="Comma 231 5" xfId="1027"/>
    <cellStyle name="Comma 231 6" xfId="1028"/>
    <cellStyle name="Comma 231 7" xfId="1029"/>
    <cellStyle name="Comma 232" xfId="1030"/>
    <cellStyle name="Comma 232 2" xfId="1031"/>
    <cellStyle name="Comma 232 3" xfId="1032"/>
    <cellStyle name="Comma 232 4" xfId="1033"/>
    <cellStyle name="Comma 232 5" xfId="1034"/>
    <cellStyle name="Comma 232 6" xfId="1035"/>
    <cellStyle name="Comma 232 7" xfId="1036"/>
    <cellStyle name="Comma 233" xfId="1037"/>
    <cellStyle name="Comma 233 2" xfId="1038"/>
    <cellStyle name="Comma 233 3" xfId="1039"/>
    <cellStyle name="Comma 233 4" xfId="1040"/>
    <cellStyle name="Comma 233 5" xfId="1041"/>
    <cellStyle name="Comma 233 6" xfId="1042"/>
    <cellStyle name="Comma 233 7" xfId="1043"/>
    <cellStyle name="Comma 234" xfId="1044"/>
    <cellStyle name="Comma 234 2" xfId="1045"/>
    <cellStyle name="Comma 234 3" xfId="1046"/>
    <cellStyle name="Comma 234 4" xfId="1047"/>
    <cellStyle name="Comma 234 5" xfId="1048"/>
    <cellStyle name="Comma 234 6" xfId="1049"/>
    <cellStyle name="Comma 234 7" xfId="1050"/>
    <cellStyle name="Comma 235" xfId="1051"/>
    <cellStyle name="Comma 235 2" xfId="1052"/>
    <cellStyle name="Comma 235 3" xfId="1053"/>
    <cellStyle name="Comma 235 4" xfId="1054"/>
    <cellStyle name="Comma 235 5" xfId="1055"/>
    <cellStyle name="Comma 235 6" xfId="1056"/>
    <cellStyle name="Comma 235 7" xfId="1057"/>
    <cellStyle name="Comma 236" xfId="1058"/>
    <cellStyle name="Comma 236 2" xfId="1059"/>
    <cellStyle name="Comma 236 3" xfId="1060"/>
    <cellStyle name="Comma 236 4" xfId="1061"/>
    <cellStyle name="Comma 236 5" xfId="1062"/>
    <cellStyle name="Comma 236 6" xfId="1063"/>
    <cellStyle name="Comma 236 7" xfId="1064"/>
    <cellStyle name="Comma 237" xfId="1065"/>
    <cellStyle name="Comma 237 2" xfId="1066"/>
    <cellStyle name="Comma 237 3" xfId="1067"/>
    <cellStyle name="Comma 237 4" xfId="1068"/>
    <cellStyle name="Comma 237 5" xfId="1069"/>
    <cellStyle name="Comma 237 6" xfId="1070"/>
    <cellStyle name="Comma 237 7" xfId="1071"/>
    <cellStyle name="Comma 238" xfId="1072"/>
    <cellStyle name="Comma 238 2" xfId="1073"/>
    <cellStyle name="Comma 238 3" xfId="1074"/>
    <cellStyle name="Comma 238 4" xfId="1075"/>
    <cellStyle name="Comma 238 5" xfId="1076"/>
    <cellStyle name="Comma 238 6" xfId="1077"/>
    <cellStyle name="Comma 238 7" xfId="1078"/>
    <cellStyle name="Comma 239" xfId="1079"/>
    <cellStyle name="Comma 239 2" xfId="1080"/>
    <cellStyle name="Comma 239 3" xfId="1081"/>
    <cellStyle name="Comma 239 4" xfId="1082"/>
    <cellStyle name="Comma 239 5" xfId="1083"/>
    <cellStyle name="Comma 239 6" xfId="1084"/>
    <cellStyle name="Comma 239 7" xfId="1085"/>
    <cellStyle name="Comma 24" xfId="1086"/>
    <cellStyle name="Comma 24 2" xfId="1087"/>
    <cellStyle name="Comma 24 3" xfId="1088"/>
    <cellStyle name="Comma 24 4" xfId="1089"/>
    <cellStyle name="Comma 24 5" xfId="1090"/>
    <cellStyle name="Comma 24 6" xfId="1091"/>
    <cellStyle name="Comma 24 7" xfId="1092"/>
    <cellStyle name="Comma 240" xfId="1093"/>
    <cellStyle name="Comma 240 2" xfId="1094"/>
    <cellStyle name="Comma 240 3" xfId="1095"/>
    <cellStyle name="Comma 240 4" xfId="1096"/>
    <cellStyle name="Comma 240 5" xfId="1097"/>
    <cellStyle name="Comma 240 6" xfId="1098"/>
    <cellStyle name="Comma 240 7" xfId="1099"/>
    <cellStyle name="Comma 241" xfId="1100"/>
    <cellStyle name="Comma 241 2" xfId="1101"/>
    <cellStyle name="Comma 241 3" xfId="1102"/>
    <cellStyle name="Comma 241 4" xfId="1103"/>
    <cellStyle name="Comma 241 5" xfId="1104"/>
    <cellStyle name="Comma 241 6" xfId="1105"/>
    <cellStyle name="Comma 241 7" xfId="1106"/>
    <cellStyle name="Comma 242" xfId="1107"/>
    <cellStyle name="Comma 242 2" xfId="1108"/>
    <cellStyle name="Comma 242 3" xfId="1109"/>
    <cellStyle name="Comma 242 4" xfId="1110"/>
    <cellStyle name="Comma 242 5" xfId="1111"/>
    <cellStyle name="Comma 242 6" xfId="1112"/>
    <cellStyle name="Comma 242 7" xfId="1113"/>
    <cellStyle name="Comma 243" xfId="1114"/>
    <cellStyle name="Comma 243 2" xfId="1115"/>
    <cellStyle name="Comma 243 3" xfId="1116"/>
    <cellStyle name="Comma 243 4" xfId="1117"/>
    <cellStyle name="Comma 243 5" xfId="1118"/>
    <cellStyle name="Comma 243 6" xfId="1119"/>
    <cellStyle name="Comma 243 7" xfId="1120"/>
    <cellStyle name="Comma 244" xfId="1121"/>
    <cellStyle name="Comma 244 2" xfId="1122"/>
    <cellStyle name="Comma 244 3" xfId="1123"/>
    <cellStyle name="Comma 244 4" xfId="1124"/>
    <cellStyle name="Comma 244 5" xfId="1125"/>
    <cellStyle name="Comma 244 6" xfId="1126"/>
    <cellStyle name="Comma 244 7" xfId="1127"/>
    <cellStyle name="Comma 245" xfId="1128"/>
    <cellStyle name="Comma 245 2" xfId="1129"/>
    <cellStyle name="Comma 245 3" xfId="1130"/>
    <cellStyle name="Comma 245 4" xfId="1131"/>
    <cellStyle name="Comma 245 5" xfId="1132"/>
    <cellStyle name="Comma 245 6" xfId="1133"/>
    <cellStyle name="Comma 245 7" xfId="1134"/>
    <cellStyle name="Comma 246" xfId="1135"/>
    <cellStyle name="Comma 246 2" xfId="1136"/>
    <cellStyle name="Comma 246 3" xfId="1137"/>
    <cellStyle name="Comma 246 4" xfId="1138"/>
    <cellStyle name="Comma 246 5" xfId="1139"/>
    <cellStyle name="Comma 246 6" xfId="1140"/>
    <cellStyle name="Comma 246 7" xfId="1141"/>
    <cellStyle name="Comma 247" xfId="1142"/>
    <cellStyle name="Comma 247 2" xfId="1143"/>
    <cellStyle name="Comma 247 3" xfId="1144"/>
    <cellStyle name="Comma 247 4" xfId="1145"/>
    <cellStyle name="Comma 247 5" xfId="1146"/>
    <cellStyle name="Comma 247 6" xfId="1147"/>
    <cellStyle name="Comma 247 7" xfId="1148"/>
    <cellStyle name="Comma 248" xfId="1149"/>
    <cellStyle name="Comma 248 2" xfId="1150"/>
    <cellStyle name="Comma 248 3" xfId="1151"/>
    <cellStyle name="Comma 248 4" xfId="1152"/>
    <cellStyle name="Comma 248 5" xfId="1153"/>
    <cellStyle name="Comma 248 6" xfId="1154"/>
    <cellStyle name="Comma 248 7" xfId="1155"/>
    <cellStyle name="Comma 249" xfId="1156"/>
    <cellStyle name="Comma 249 2" xfId="1157"/>
    <cellStyle name="Comma 249 3" xfId="1158"/>
    <cellStyle name="Comma 249 4" xfId="1159"/>
    <cellStyle name="Comma 249 5" xfId="1160"/>
    <cellStyle name="Comma 249 6" xfId="1161"/>
    <cellStyle name="Comma 249 7" xfId="1162"/>
    <cellStyle name="Comma 25" xfId="1163"/>
    <cellStyle name="Comma 25 2" xfId="1164"/>
    <cellStyle name="Comma 25 3" xfId="1165"/>
    <cellStyle name="Comma 25 4" xfId="1166"/>
    <cellStyle name="Comma 25 5" xfId="1167"/>
    <cellStyle name="Comma 25 6" xfId="1168"/>
    <cellStyle name="Comma 25 7" xfId="1169"/>
    <cellStyle name="Comma 250" xfId="1170"/>
    <cellStyle name="Comma 250 2" xfId="1171"/>
    <cellStyle name="Comma 250 3" xfId="1172"/>
    <cellStyle name="Comma 250 4" xfId="1173"/>
    <cellStyle name="Comma 250 5" xfId="1174"/>
    <cellStyle name="Comma 250 6" xfId="1175"/>
    <cellStyle name="Comma 250 7" xfId="1176"/>
    <cellStyle name="Comma 251" xfId="1177"/>
    <cellStyle name="Comma 251 2" xfId="1178"/>
    <cellStyle name="Comma 251 3" xfId="1179"/>
    <cellStyle name="Comma 251 4" xfId="1180"/>
    <cellStyle name="Comma 251 5" xfId="1181"/>
    <cellStyle name="Comma 251 6" xfId="1182"/>
    <cellStyle name="Comma 251 7" xfId="1183"/>
    <cellStyle name="Comma 252" xfId="1184"/>
    <cellStyle name="Comma 252 2" xfId="1185"/>
    <cellStyle name="Comma 252 3" xfId="1186"/>
    <cellStyle name="Comma 252 4" xfId="1187"/>
    <cellStyle name="Comma 252 5" xfId="1188"/>
    <cellStyle name="Comma 252 6" xfId="1189"/>
    <cellStyle name="Comma 252 7" xfId="1190"/>
    <cellStyle name="Comma 253" xfId="1191"/>
    <cellStyle name="Comma 253 2" xfId="1192"/>
    <cellStyle name="Comma 253 3" xfId="1193"/>
    <cellStyle name="Comma 253 4" xfId="1194"/>
    <cellStyle name="Comma 253 5" xfId="1195"/>
    <cellStyle name="Comma 253 6" xfId="1196"/>
    <cellStyle name="Comma 253 7" xfId="1197"/>
    <cellStyle name="Comma 254" xfId="1198"/>
    <cellStyle name="Comma 254 2" xfId="1199"/>
    <cellStyle name="Comma 254 3" xfId="1200"/>
    <cellStyle name="Comma 254 4" xfId="1201"/>
    <cellStyle name="Comma 254 5" xfId="1202"/>
    <cellStyle name="Comma 254 6" xfId="1203"/>
    <cellStyle name="Comma 254 7" xfId="1204"/>
    <cellStyle name="Comma 255" xfId="1205"/>
    <cellStyle name="Comma 255 2" xfId="1206"/>
    <cellStyle name="Comma 255 3" xfId="1207"/>
    <cellStyle name="Comma 255 4" xfId="1208"/>
    <cellStyle name="Comma 255 5" xfId="1209"/>
    <cellStyle name="Comma 255 6" xfId="1210"/>
    <cellStyle name="Comma 255 7" xfId="1211"/>
    <cellStyle name="Comma 26" xfId="1212"/>
    <cellStyle name="Comma 26 2" xfId="1213"/>
    <cellStyle name="Comma 26 3" xfId="1214"/>
    <cellStyle name="Comma 26 4" xfId="1215"/>
    <cellStyle name="Comma 26 5" xfId="1216"/>
    <cellStyle name="Comma 26 6" xfId="1217"/>
    <cellStyle name="Comma 26 7" xfId="1218"/>
    <cellStyle name="Comma 27" xfId="1219"/>
    <cellStyle name="Comma 27 2" xfId="1220"/>
    <cellStyle name="Comma 27 3" xfId="1221"/>
    <cellStyle name="Comma 27 4" xfId="1222"/>
    <cellStyle name="Comma 27 5" xfId="1223"/>
    <cellStyle name="Comma 27 6" xfId="1224"/>
    <cellStyle name="Comma 27 7" xfId="1225"/>
    <cellStyle name="Comma 28" xfId="1226"/>
    <cellStyle name="Comma 28 2" xfId="1227"/>
    <cellStyle name="Comma 28 3" xfId="1228"/>
    <cellStyle name="Comma 28 4" xfId="1229"/>
    <cellStyle name="Comma 28 5" xfId="1230"/>
    <cellStyle name="Comma 28 6" xfId="1231"/>
    <cellStyle name="Comma 28 7" xfId="1232"/>
    <cellStyle name="Comma 29" xfId="1233"/>
    <cellStyle name="Comma 29 2" xfId="1234"/>
    <cellStyle name="Comma 29 3" xfId="1235"/>
    <cellStyle name="Comma 29 4" xfId="1236"/>
    <cellStyle name="Comma 29 5" xfId="1237"/>
    <cellStyle name="Comma 29 6" xfId="1238"/>
    <cellStyle name="Comma 29 7" xfId="1239"/>
    <cellStyle name="Comma 3" xfId="1240"/>
    <cellStyle name="Comma 3 2" xfId="1241"/>
    <cellStyle name="Comma 3 3" xfId="1242"/>
    <cellStyle name="Comma 3 4" xfId="1243"/>
    <cellStyle name="Comma 3 5" xfId="1244"/>
    <cellStyle name="Comma 3 6" xfId="1245"/>
    <cellStyle name="Comma 3 7" xfId="1246"/>
    <cellStyle name="Comma 30" xfId="1247"/>
    <cellStyle name="Comma 30 2" xfId="1248"/>
    <cellStyle name="Comma 30 3" xfId="1249"/>
    <cellStyle name="Comma 30 4" xfId="1250"/>
    <cellStyle name="Comma 30 5" xfId="1251"/>
    <cellStyle name="Comma 30 6" xfId="1252"/>
    <cellStyle name="Comma 30 7" xfId="1253"/>
    <cellStyle name="Comma 31" xfId="1254"/>
    <cellStyle name="Comma 31 2" xfId="1255"/>
    <cellStyle name="Comma 31 3" xfId="1256"/>
    <cellStyle name="Comma 31 4" xfId="1257"/>
    <cellStyle name="Comma 31 5" xfId="1258"/>
    <cellStyle name="Comma 31 6" xfId="1259"/>
    <cellStyle name="Comma 31 7" xfId="1260"/>
    <cellStyle name="Comma 32" xfId="1261"/>
    <cellStyle name="Comma 32 2" xfId="1262"/>
    <cellStyle name="Comma 32 3" xfId="1263"/>
    <cellStyle name="Comma 32 4" xfId="1264"/>
    <cellStyle name="Comma 32 5" xfId="1265"/>
    <cellStyle name="Comma 32 6" xfId="1266"/>
    <cellStyle name="Comma 32 7" xfId="1267"/>
    <cellStyle name="Comma 33" xfId="1268"/>
    <cellStyle name="Comma 33 2" xfId="1269"/>
    <cellStyle name="Comma 33 3" xfId="1270"/>
    <cellStyle name="Comma 33 4" xfId="1271"/>
    <cellStyle name="Comma 33 5" xfId="1272"/>
    <cellStyle name="Comma 33 6" xfId="1273"/>
    <cellStyle name="Comma 33 7" xfId="1274"/>
    <cellStyle name="Comma 34" xfId="1275"/>
    <cellStyle name="Comma 34 2" xfId="1276"/>
    <cellStyle name="Comma 34 3" xfId="1277"/>
    <cellStyle name="Comma 34 4" xfId="1278"/>
    <cellStyle name="Comma 34 5" xfId="1279"/>
    <cellStyle name="Comma 34 6" xfId="1280"/>
    <cellStyle name="Comma 34 7" xfId="1281"/>
    <cellStyle name="Comma 35" xfId="1282"/>
    <cellStyle name="Comma 35 2" xfId="1283"/>
    <cellStyle name="Comma 35 3" xfId="1284"/>
    <cellStyle name="Comma 35 4" xfId="1285"/>
    <cellStyle name="Comma 35 5" xfId="1286"/>
    <cellStyle name="Comma 35 6" xfId="1287"/>
    <cellStyle name="Comma 35 7" xfId="1288"/>
    <cellStyle name="Comma 36" xfId="1289"/>
    <cellStyle name="Comma 36 2" xfId="1290"/>
    <cellStyle name="Comma 36 3" xfId="1291"/>
    <cellStyle name="Comma 36 4" xfId="1292"/>
    <cellStyle name="Comma 36 5" xfId="1293"/>
    <cellStyle name="Comma 36 6" xfId="1294"/>
    <cellStyle name="Comma 36 7" xfId="1295"/>
    <cellStyle name="Comma 37" xfId="1296"/>
    <cellStyle name="Comma 37 2" xfId="1297"/>
    <cellStyle name="Comma 37 3" xfId="1298"/>
    <cellStyle name="Comma 37 4" xfId="1299"/>
    <cellStyle name="Comma 37 5" xfId="1300"/>
    <cellStyle name="Comma 37 6" xfId="1301"/>
    <cellStyle name="Comma 37 7" xfId="1302"/>
    <cellStyle name="Comma 38" xfId="1303"/>
    <cellStyle name="Comma 38 2" xfId="1304"/>
    <cellStyle name="Comma 38 3" xfId="1305"/>
    <cellStyle name="Comma 38 4" xfId="1306"/>
    <cellStyle name="Comma 38 5" xfId="1307"/>
    <cellStyle name="Comma 38 6" xfId="1308"/>
    <cellStyle name="Comma 38 7" xfId="1309"/>
    <cellStyle name="Comma 39" xfId="1310"/>
    <cellStyle name="Comma 39 2" xfId="1311"/>
    <cellStyle name="Comma 39 3" xfId="1312"/>
    <cellStyle name="Comma 39 4" xfId="1313"/>
    <cellStyle name="Comma 39 5" xfId="1314"/>
    <cellStyle name="Comma 39 6" xfId="1315"/>
    <cellStyle name="Comma 39 7" xfId="1316"/>
    <cellStyle name="Comma 4" xfId="1317"/>
    <cellStyle name="Comma 4 2" xfId="1318"/>
    <cellStyle name="Comma 4 3" xfId="1319"/>
    <cellStyle name="Comma 4 4" xfId="1320"/>
    <cellStyle name="Comma 4 5" xfId="1321"/>
    <cellStyle name="Comma 4 6" xfId="1322"/>
    <cellStyle name="Comma 4 7" xfId="1323"/>
    <cellStyle name="Comma 40" xfId="1324"/>
    <cellStyle name="Comma 40 2" xfId="1325"/>
    <cellStyle name="Comma 40 3" xfId="1326"/>
    <cellStyle name="Comma 40 4" xfId="1327"/>
    <cellStyle name="Comma 40 5" xfId="1328"/>
    <cellStyle name="Comma 40 6" xfId="1329"/>
    <cellStyle name="Comma 40 7" xfId="1330"/>
    <cellStyle name="Comma 41" xfId="1331"/>
    <cellStyle name="Comma 41 2" xfId="1332"/>
    <cellStyle name="Comma 41 3" xfId="1333"/>
    <cellStyle name="Comma 41 4" xfId="1334"/>
    <cellStyle name="Comma 41 5" xfId="1335"/>
    <cellStyle name="Comma 41 6" xfId="1336"/>
    <cellStyle name="Comma 41 7" xfId="1337"/>
    <cellStyle name="Comma 42" xfId="1338"/>
    <cellStyle name="Comma 42 2" xfId="1339"/>
    <cellStyle name="Comma 42 3" xfId="1340"/>
    <cellStyle name="Comma 42 4" xfId="1341"/>
    <cellStyle name="Comma 42 5" xfId="1342"/>
    <cellStyle name="Comma 42 6" xfId="1343"/>
    <cellStyle name="Comma 42 7" xfId="1344"/>
    <cellStyle name="Comma 43" xfId="1345"/>
    <cellStyle name="Comma 43 2" xfId="1346"/>
    <cellStyle name="Comma 43 3" xfId="1347"/>
    <cellStyle name="Comma 43 4" xfId="1348"/>
    <cellStyle name="Comma 43 5" xfId="1349"/>
    <cellStyle name="Comma 43 6" xfId="1350"/>
    <cellStyle name="Comma 43 7" xfId="1351"/>
    <cellStyle name="Comma 44" xfId="1352"/>
    <cellStyle name="Comma 44 2" xfId="1353"/>
    <cellStyle name="Comma 44 3" xfId="1354"/>
    <cellStyle name="Comma 44 4" xfId="1355"/>
    <cellStyle name="Comma 44 5" xfId="1356"/>
    <cellStyle name="Comma 44 6" xfId="1357"/>
    <cellStyle name="Comma 44 7" xfId="1358"/>
    <cellStyle name="Comma 45" xfId="1359"/>
    <cellStyle name="Comma 45 2" xfId="1360"/>
    <cellStyle name="Comma 45 3" xfId="1361"/>
    <cellStyle name="Comma 45 4" xfId="1362"/>
    <cellStyle name="Comma 45 5" xfId="1363"/>
    <cellStyle name="Comma 45 6" xfId="1364"/>
    <cellStyle name="Comma 45 7" xfId="1365"/>
    <cellStyle name="Comma 46" xfId="1366"/>
    <cellStyle name="Comma 46 2" xfId="1367"/>
    <cellStyle name="Comma 46 3" xfId="1368"/>
    <cellStyle name="Comma 46 4" xfId="1369"/>
    <cellStyle name="Comma 46 5" xfId="1370"/>
    <cellStyle name="Comma 46 6" xfId="1371"/>
    <cellStyle name="Comma 46 7" xfId="1372"/>
    <cellStyle name="Comma 47" xfId="1373"/>
    <cellStyle name="Comma 47 2" xfId="1374"/>
    <cellStyle name="Comma 47 3" xfId="1375"/>
    <cellStyle name="Comma 47 4" xfId="1376"/>
    <cellStyle name="Comma 47 5" xfId="1377"/>
    <cellStyle name="Comma 47 6" xfId="1378"/>
    <cellStyle name="Comma 47 7" xfId="1379"/>
    <cellStyle name="Comma 48" xfId="1380"/>
    <cellStyle name="Comma 48 2" xfId="1381"/>
    <cellStyle name="Comma 48 3" xfId="1382"/>
    <cellStyle name="Comma 48 4" xfId="1383"/>
    <cellStyle name="Comma 48 5" xfId="1384"/>
    <cellStyle name="Comma 48 6" xfId="1385"/>
    <cellStyle name="Comma 48 7" xfId="1386"/>
    <cellStyle name="Comma 49" xfId="1387"/>
    <cellStyle name="Comma 49 2" xfId="1388"/>
    <cellStyle name="Comma 49 3" xfId="1389"/>
    <cellStyle name="Comma 49 4" xfId="1390"/>
    <cellStyle name="Comma 49 5" xfId="1391"/>
    <cellStyle name="Comma 49 6" xfId="1392"/>
    <cellStyle name="Comma 49 7" xfId="1393"/>
    <cellStyle name="Comma 5" xfId="1394"/>
    <cellStyle name="Comma 5 2" xfId="1395"/>
    <cellStyle name="Comma 5 3" xfId="1396"/>
    <cellStyle name="Comma 5 4" xfId="1397"/>
    <cellStyle name="Comma 5 5" xfId="1398"/>
    <cellStyle name="Comma 5 6" xfId="1399"/>
    <cellStyle name="Comma 5 7" xfId="1400"/>
    <cellStyle name="Comma 50" xfId="1401"/>
    <cellStyle name="Comma 50 2" xfId="1402"/>
    <cellStyle name="Comma 50 3" xfId="1403"/>
    <cellStyle name="Comma 50 4" xfId="1404"/>
    <cellStyle name="Comma 50 5" xfId="1405"/>
    <cellStyle name="Comma 50 6" xfId="1406"/>
    <cellStyle name="Comma 50 7" xfId="1407"/>
    <cellStyle name="Comma 51" xfId="1408"/>
    <cellStyle name="Comma 51 2" xfId="1409"/>
    <cellStyle name="Comma 51 3" xfId="1410"/>
    <cellStyle name="Comma 51 4" xfId="1411"/>
    <cellStyle name="Comma 51 5" xfId="1412"/>
    <cellStyle name="Comma 51 6" xfId="1413"/>
    <cellStyle name="Comma 51 7" xfId="1414"/>
    <cellStyle name="Comma 52" xfId="1415"/>
    <cellStyle name="Comma 52 2" xfId="1416"/>
    <cellStyle name="Comma 52 3" xfId="1417"/>
    <cellStyle name="Comma 52 4" xfId="1418"/>
    <cellStyle name="Comma 52 5" xfId="1419"/>
    <cellStyle name="Comma 52 6" xfId="1420"/>
    <cellStyle name="Comma 52 7" xfId="1421"/>
    <cellStyle name="Comma 53" xfId="1422"/>
    <cellStyle name="Comma 53 2" xfId="1423"/>
    <cellStyle name="Comma 53 3" xfId="1424"/>
    <cellStyle name="Comma 53 4" xfId="1425"/>
    <cellStyle name="Comma 53 5" xfId="1426"/>
    <cellStyle name="Comma 53 6" xfId="1427"/>
    <cellStyle name="Comma 53 7" xfId="1428"/>
    <cellStyle name="Comma 54" xfId="1429"/>
    <cellStyle name="Comma 54 2" xfId="1430"/>
    <cellStyle name="Comma 54 3" xfId="1431"/>
    <cellStyle name="Comma 54 4" xfId="1432"/>
    <cellStyle name="Comma 54 5" xfId="1433"/>
    <cellStyle name="Comma 54 6" xfId="1434"/>
    <cellStyle name="Comma 54 7" xfId="1435"/>
    <cellStyle name="Comma 55" xfId="1436"/>
    <cellStyle name="Comma 55 2" xfId="1437"/>
    <cellStyle name="Comma 55 3" xfId="1438"/>
    <cellStyle name="Comma 55 4" xfId="1439"/>
    <cellStyle name="Comma 55 5" xfId="1440"/>
    <cellStyle name="Comma 55 6" xfId="1441"/>
    <cellStyle name="Comma 55 7" xfId="1442"/>
    <cellStyle name="Comma 56" xfId="1443"/>
    <cellStyle name="Comma 56 2" xfId="1444"/>
    <cellStyle name="Comma 56 3" xfId="1445"/>
    <cellStyle name="Comma 56 4" xfId="1446"/>
    <cellStyle name="Comma 56 5" xfId="1447"/>
    <cellStyle name="Comma 56 6" xfId="1448"/>
    <cellStyle name="Comma 56 7" xfId="1449"/>
    <cellStyle name="Comma 57" xfId="1450"/>
    <cellStyle name="Comma 57 2" xfId="1451"/>
    <cellStyle name="Comma 57 3" xfId="1452"/>
    <cellStyle name="Comma 57 4" xfId="1453"/>
    <cellStyle name="Comma 57 5" xfId="1454"/>
    <cellStyle name="Comma 57 6" xfId="1455"/>
    <cellStyle name="Comma 57 7" xfId="1456"/>
    <cellStyle name="Comma 58" xfId="1457"/>
    <cellStyle name="Comma 58 2" xfId="1458"/>
    <cellStyle name="Comma 58 3" xfId="1459"/>
    <cellStyle name="Comma 58 4" xfId="1460"/>
    <cellStyle name="Comma 58 5" xfId="1461"/>
    <cellStyle name="Comma 58 6" xfId="1462"/>
    <cellStyle name="Comma 58 7" xfId="1463"/>
    <cellStyle name="Comma 59" xfId="1464"/>
    <cellStyle name="Comma 59 2" xfId="1465"/>
    <cellStyle name="Comma 59 3" xfId="1466"/>
    <cellStyle name="Comma 59 4" xfId="1467"/>
    <cellStyle name="Comma 59 5" xfId="1468"/>
    <cellStyle name="Comma 59 6" xfId="1469"/>
    <cellStyle name="Comma 59 7" xfId="1470"/>
    <cellStyle name="Comma 6" xfId="1471"/>
    <cellStyle name="Comma 6 2" xfId="1472"/>
    <cellStyle name="Comma 6 3" xfId="1473"/>
    <cellStyle name="Comma 6 4" xfId="1474"/>
    <cellStyle name="Comma 6 5" xfId="1475"/>
    <cellStyle name="Comma 6 6" xfId="1476"/>
    <cellStyle name="Comma 6 7" xfId="1477"/>
    <cellStyle name="Comma 60" xfId="1478"/>
    <cellStyle name="Comma 60 2" xfId="1479"/>
    <cellStyle name="Comma 60 3" xfId="1480"/>
    <cellStyle name="Comma 60 4" xfId="1481"/>
    <cellStyle name="Comma 60 5" xfId="1482"/>
    <cellStyle name="Comma 60 6" xfId="1483"/>
    <cellStyle name="Comma 60 7" xfId="1484"/>
    <cellStyle name="Comma 61" xfId="1485"/>
    <cellStyle name="Comma 61 2" xfId="1486"/>
    <cellStyle name="Comma 61 3" xfId="1487"/>
    <cellStyle name="Comma 61 4" xfId="1488"/>
    <cellStyle name="Comma 61 5" xfId="1489"/>
    <cellStyle name="Comma 61 6" xfId="1490"/>
    <cellStyle name="Comma 61 7" xfId="1491"/>
    <cellStyle name="Comma 62" xfId="1492"/>
    <cellStyle name="Comma 62 2" xfId="1493"/>
    <cellStyle name="Comma 62 3" xfId="1494"/>
    <cellStyle name="Comma 62 4" xfId="1495"/>
    <cellStyle name="Comma 62 5" xfId="1496"/>
    <cellStyle name="Comma 62 6" xfId="1497"/>
    <cellStyle name="Comma 62 7" xfId="1498"/>
    <cellStyle name="Comma 63" xfId="1499"/>
    <cellStyle name="Comma 63 2" xfId="1500"/>
    <cellStyle name="Comma 63 3" xfId="1501"/>
    <cellStyle name="Comma 63 4" xfId="1502"/>
    <cellStyle name="Comma 63 5" xfId="1503"/>
    <cellStyle name="Comma 63 6" xfId="1504"/>
    <cellStyle name="Comma 63 7" xfId="1505"/>
    <cellStyle name="Comma 64" xfId="1506"/>
    <cellStyle name="Comma 64 2" xfId="1507"/>
    <cellStyle name="Comma 64 3" xfId="1508"/>
    <cellStyle name="Comma 64 4" xfId="1509"/>
    <cellStyle name="Comma 64 5" xfId="1510"/>
    <cellStyle name="Comma 64 6" xfId="1511"/>
    <cellStyle name="Comma 64 7" xfId="1512"/>
    <cellStyle name="Comma 65" xfId="1513"/>
    <cellStyle name="Comma 65 2" xfId="1514"/>
    <cellStyle name="Comma 65 3" xfId="1515"/>
    <cellStyle name="Comma 65 4" xfId="1516"/>
    <cellStyle name="Comma 65 5" xfId="1517"/>
    <cellStyle name="Comma 65 6" xfId="1518"/>
    <cellStyle name="Comma 65 7" xfId="1519"/>
    <cellStyle name="Comma 66" xfId="1520"/>
    <cellStyle name="Comma 66 2" xfId="1521"/>
    <cellStyle name="Comma 66 3" xfId="1522"/>
    <cellStyle name="Comma 66 4" xfId="1523"/>
    <cellStyle name="Comma 66 5" xfId="1524"/>
    <cellStyle name="Comma 66 6" xfId="1525"/>
    <cellStyle name="Comma 66 7" xfId="1526"/>
    <cellStyle name="Comma 67" xfId="1527"/>
    <cellStyle name="Comma 67 2" xfId="1528"/>
    <cellStyle name="Comma 67 3" xfId="1529"/>
    <cellStyle name="Comma 67 4" xfId="1530"/>
    <cellStyle name="Comma 67 5" xfId="1531"/>
    <cellStyle name="Comma 67 6" xfId="1532"/>
    <cellStyle name="Comma 67 7" xfId="1533"/>
    <cellStyle name="Comma 68" xfId="1534"/>
    <cellStyle name="Comma 68 2" xfId="1535"/>
    <cellStyle name="Comma 68 3" xfId="1536"/>
    <cellStyle name="Comma 68 4" xfId="1537"/>
    <cellStyle name="Comma 68 5" xfId="1538"/>
    <cellStyle name="Comma 68 6" xfId="1539"/>
    <cellStyle name="Comma 68 7" xfId="1540"/>
    <cellStyle name="Comma 69" xfId="1541"/>
    <cellStyle name="Comma 69 2" xfId="1542"/>
    <cellStyle name="Comma 69 3" xfId="1543"/>
    <cellStyle name="Comma 69 4" xfId="1544"/>
    <cellStyle name="Comma 69 5" xfId="1545"/>
    <cellStyle name="Comma 69 6" xfId="1546"/>
    <cellStyle name="Comma 69 7" xfId="1547"/>
    <cellStyle name="Comma 7" xfId="1548"/>
    <cellStyle name="Comma 7 2" xfId="1549"/>
    <cellStyle name="Comma 7 3" xfId="1550"/>
    <cellStyle name="Comma 7 4" xfId="1551"/>
    <cellStyle name="Comma 7 5" xfId="1552"/>
    <cellStyle name="Comma 7 6" xfId="1553"/>
    <cellStyle name="Comma 7 7" xfId="1554"/>
    <cellStyle name="Comma 70" xfId="1555"/>
    <cellStyle name="Comma 70 2" xfId="1556"/>
    <cellStyle name="Comma 70 3" xfId="1557"/>
    <cellStyle name="Comma 70 4" xfId="1558"/>
    <cellStyle name="Comma 70 5" xfId="1559"/>
    <cellStyle name="Comma 70 6" xfId="1560"/>
    <cellStyle name="Comma 70 7" xfId="1561"/>
    <cellStyle name="Comma 71" xfId="1562"/>
    <cellStyle name="Comma 71 2" xfId="1563"/>
    <cellStyle name="Comma 71 3" xfId="1564"/>
    <cellStyle name="Comma 71 4" xfId="1565"/>
    <cellStyle name="Comma 71 5" xfId="1566"/>
    <cellStyle name="Comma 71 6" xfId="1567"/>
    <cellStyle name="Comma 71 7" xfId="1568"/>
    <cellStyle name="Comma 72" xfId="1569"/>
    <cellStyle name="Comma 72 2" xfId="1570"/>
    <cellStyle name="Comma 72 3" xfId="1571"/>
    <cellStyle name="Comma 72 4" xfId="1572"/>
    <cellStyle name="Comma 72 5" xfId="1573"/>
    <cellStyle name="Comma 72 6" xfId="1574"/>
    <cellStyle name="Comma 72 7" xfId="1575"/>
    <cellStyle name="Comma 73" xfId="1576"/>
    <cellStyle name="Comma 73 2" xfId="1577"/>
    <cellStyle name="Comma 73 3" xfId="1578"/>
    <cellStyle name="Comma 73 4" xfId="1579"/>
    <cellStyle name="Comma 73 5" xfId="1580"/>
    <cellStyle name="Comma 73 6" xfId="1581"/>
    <cellStyle name="Comma 73 7" xfId="1582"/>
    <cellStyle name="Comma 74" xfId="1583"/>
    <cellStyle name="Comma 74 2" xfId="1584"/>
    <cellStyle name="Comma 74 3" xfId="1585"/>
    <cellStyle name="Comma 74 4" xfId="1586"/>
    <cellStyle name="Comma 74 5" xfId="1587"/>
    <cellStyle name="Comma 74 6" xfId="1588"/>
    <cellStyle name="Comma 74 7" xfId="1589"/>
    <cellStyle name="Comma 75" xfId="1590"/>
    <cellStyle name="Comma 75 2" xfId="1591"/>
    <cellStyle name="Comma 75 3" xfId="1592"/>
    <cellStyle name="Comma 75 4" xfId="1593"/>
    <cellStyle name="Comma 75 5" xfId="1594"/>
    <cellStyle name="Comma 75 6" xfId="1595"/>
    <cellStyle name="Comma 75 7" xfId="1596"/>
    <cellStyle name="Comma 76" xfId="1597"/>
    <cellStyle name="Comma 76 2" xfId="1598"/>
    <cellStyle name="Comma 76 3" xfId="1599"/>
    <cellStyle name="Comma 76 4" xfId="1600"/>
    <cellStyle name="Comma 76 5" xfId="1601"/>
    <cellStyle name="Comma 76 6" xfId="1602"/>
    <cellStyle name="Comma 76 7" xfId="1603"/>
    <cellStyle name="Comma 77" xfId="1604"/>
    <cellStyle name="Comma 77 2" xfId="1605"/>
    <cellStyle name="Comma 77 3" xfId="1606"/>
    <cellStyle name="Comma 77 4" xfId="1607"/>
    <cellStyle name="Comma 77 5" xfId="1608"/>
    <cellStyle name="Comma 77 6" xfId="1609"/>
    <cellStyle name="Comma 77 7" xfId="1610"/>
    <cellStyle name="Comma 78" xfId="1611"/>
    <cellStyle name="Comma 78 2" xfId="1612"/>
    <cellStyle name="Comma 78 3" xfId="1613"/>
    <cellStyle name="Comma 78 4" xfId="1614"/>
    <cellStyle name="Comma 78 5" xfId="1615"/>
    <cellStyle name="Comma 78 6" xfId="1616"/>
    <cellStyle name="Comma 78 7" xfId="1617"/>
    <cellStyle name="Comma 79" xfId="1618"/>
    <cellStyle name="Comma 79 2" xfId="1619"/>
    <cellStyle name="Comma 79 3" xfId="1620"/>
    <cellStyle name="Comma 79 4" xfId="1621"/>
    <cellStyle name="Comma 79 5" xfId="1622"/>
    <cellStyle name="Comma 79 6" xfId="1623"/>
    <cellStyle name="Comma 79 7" xfId="1624"/>
    <cellStyle name="Comma 8" xfId="1625"/>
    <cellStyle name="Comma 8 2" xfId="1626"/>
    <cellStyle name="Comma 8 3" xfId="1627"/>
    <cellStyle name="Comma 8 4" xfId="1628"/>
    <cellStyle name="Comma 8 5" xfId="1629"/>
    <cellStyle name="Comma 8 6" xfId="1630"/>
    <cellStyle name="Comma 8 7" xfId="1631"/>
    <cellStyle name="Comma 80" xfId="1632"/>
    <cellStyle name="Comma 80 2" xfId="1633"/>
    <cellStyle name="Comma 80 3" xfId="1634"/>
    <cellStyle name="Comma 80 4" xfId="1635"/>
    <cellStyle name="Comma 80 5" xfId="1636"/>
    <cellStyle name="Comma 80 6" xfId="1637"/>
    <cellStyle name="Comma 80 7" xfId="1638"/>
    <cellStyle name="Comma 81" xfId="1639"/>
    <cellStyle name="Comma 81 2" xfId="1640"/>
    <cellStyle name="Comma 81 3" xfId="1641"/>
    <cellStyle name="Comma 81 4" xfId="1642"/>
    <cellStyle name="Comma 81 5" xfId="1643"/>
    <cellStyle name="Comma 81 6" xfId="1644"/>
    <cellStyle name="Comma 81 7" xfId="1645"/>
    <cellStyle name="Comma 82" xfId="1646"/>
    <cellStyle name="Comma 82 2" xfId="1647"/>
    <cellStyle name="Comma 82 3" xfId="1648"/>
    <cellStyle name="Comma 82 4" xfId="1649"/>
    <cellStyle name="Comma 82 5" xfId="1650"/>
    <cellStyle name="Comma 82 6" xfId="1651"/>
    <cellStyle name="Comma 82 7" xfId="1652"/>
    <cellStyle name="Comma 83" xfId="1653"/>
    <cellStyle name="Comma 83 2" xfId="1654"/>
    <cellStyle name="Comma 83 3" xfId="1655"/>
    <cellStyle name="Comma 83 4" xfId="1656"/>
    <cellStyle name="Comma 83 5" xfId="1657"/>
    <cellStyle name="Comma 83 6" xfId="1658"/>
    <cellStyle name="Comma 83 7" xfId="1659"/>
    <cellStyle name="Comma 84" xfId="1660"/>
    <cellStyle name="Comma 84 2" xfId="1661"/>
    <cellStyle name="Comma 84 3" xfId="1662"/>
    <cellStyle name="Comma 84 4" xfId="1663"/>
    <cellStyle name="Comma 84 5" xfId="1664"/>
    <cellStyle name="Comma 84 6" xfId="1665"/>
    <cellStyle name="Comma 84 7" xfId="1666"/>
    <cellStyle name="Comma 85" xfId="1667"/>
    <cellStyle name="Comma 85 2" xfId="1668"/>
    <cellStyle name="Comma 85 3" xfId="1669"/>
    <cellStyle name="Comma 85 4" xfId="1670"/>
    <cellStyle name="Comma 85 5" xfId="1671"/>
    <cellStyle name="Comma 85 6" xfId="1672"/>
    <cellStyle name="Comma 85 7" xfId="1673"/>
    <cellStyle name="Comma 86" xfId="1674"/>
    <cellStyle name="Comma 86 2" xfId="1675"/>
    <cellStyle name="Comma 86 3" xfId="1676"/>
    <cellStyle name="Comma 86 4" xfId="1677"/>
    <cellStyle name="Comma 86 5" xfId="1678"/>
    <cellStyle name="Comma 86 6" xfId="1679"/>
    <cellStyle name="Comma 86 7" xfId="1680"/>
    <cellStyle name="Comma 87" xfId="1681"/>
    <cellStyle name="Comma 87 2" xfId="1682"/>
    <cellStyle name="Comma 87 3" xfId="1683"/>
    <cellStyle name="Comma 87 4" xfId="1684"/>
    <cellStyle name="Comma 87 5" xfId="1685"/>
    <cellStyle name="Comma 87 6" xfId="1686"/>
    <cellStyle name="Comma 87 7" xfId="1687"/>
    <cellStyle name="Comma 88" xfId="1688"/>
    <cellStyle name="Comma 88 2" xfId="1689"/>
    <cellStyle name="Comma 88 3" xfId="1690"/>
    <cellStyle name="Comma 88 4" xfId="1691"/>
    <cellStyle name="Comma 88 5" xfId="1692"/>
    <cellStyle name="Comma 88 6" xfId="1693"/>
    <cellStyle name="Comma 88 7" xfId="1694"/>
    <cellStyle name="Comma 89" xfId="1695"/>
    <cellStyle name="Comma 89 2" xfId="1696"/>
    <cellStyle name="Comma 89 3" xfId="1697"/>
    <cellStyle name="Comma 89 4" xfId="1698"/>
    <cellStyle name="Comma 89 5" xfId="1699"/>
    <cellStyle name="Comma 89 6" xfId="1700"/>
    <cellStyle name="Comma 89 7" xfId="1701"/>
    <cellStyle name="Comma 9" xfId="1702"/>
    <cellStyle name="Comma 9 2" xfId="1703"/>
    <cellStyle name="Comma 9 3" xfId="1704"/>
    <cellStyle name="Comma 9 4" xfId="1705"/>
    <cellStyle name="Comma 9 5" xfId="1706"/>
    <cellStyle name="Comma 9 6" xfId="1707"/>
    <cellStyle name="Comma 9 7" xfId="1708"/>
    <cellStyle name="Comma 90" xfId="1709"/>
    <cellStyle name="Comma 90 2" xfId="1710"/>
    <cellStyle name="Comma 90 3" xfId="1711"/>
    <cellStyle name="Comma 90 4" xfId="1712"/>
    <cellStyle name="Comma 90 5" xfId="1713"/>
    <cellStyle name="Comma 90 6" xfId="1714"/>
    <cellStyle name="Comma 90 7" xfId="1715"/>
    <cellStyle name="Comma 91" xfId="1716"/>
    <cellStyle name="Comma 91 2" xfId="1717"/>
    <cellStyle name="Comma 91 3" xfId="1718"/>
    <cellStyle name="Comma 91 4" xfId="1719"/>
    <cellStyle name="Comma 91 5" xfId="1720"/>
    <cellStyle name="Comma 91 6" xfId="1721"/>
    <cellStyle name="Comma 91 7" xfId="1722"/>
    <cellStyle name="Comma 92" xfId="1723"/>
    <cellStyle name="Comma 92 2" xfId="1724"/>
    <cellStyle name="Comma 92 3" xfId="1725"/>
    <cellStyle name="Comma 92 4" xfId="1726"/>
    <cellStyle name="Comma 92 5" xfId="1727"/>
    <cellStyle name="Comma 92 6" xfId="1728"/>
    <cellStyle name="Comma 92 7" xfId="1729"/>
    <cellStyle name="Comma 93" xfId="1730"/>
    <cellStyle name="Comma 93 2" xfId="1731"/>
    <cellStyle name="Comma 93 3" xfId="1732"/>
    <cellStyle name="Comma 93 4" xfId="1733"/>
    <cellStyle name="Comma 93 5" xfId="1734"/>
    <cellStyle name="Comma 93 6" xfId="1735"/>
    <cellStyle name="Comma 93 7" xfId="1736"/>
    <cellStyle name="Comma 94" xfId="1737"/>
    <cellStyle name="Comma 94 2" xfId="1738"/>
    <cellStyle name="Comma 94 3" xfId="1739"/>
    <cellStyle name="Comma 94 4" xfId="1740"/>
    <cellStyle name="Comma 94 5" xfId="1741"/>
    <cellStyle name="Comma 94 6" xfId="1742"/>
    <cellStyle name="Comma 94 7" xfId="1743"/>
    <cellStyle name="Comma 95" xfId="1744"/>
    <cellStyle name="Comma 95 2" xfId="1745"/>
    <cellStyle name="Comma 95 3" xfId="1746"/>
    <cellStyle name="Comma 95 4" xfId="1747"/>
    <cellStyle name="Comma 95 5" xfId="1748"/>
    <cellStyle name="Comma 95 6" xfId="1749"/>
    <cellStyle name="Comma 95 7" xfId="1750"/>
    <cellStyle name="Comma 96" xfId="1751"/>
    <cellStyle name="Comma 96 2" xfId="1752"/>
    <cellStyle name="Comma 96 3" xfId="1753"/>
    <cellStyle name="Comma 96 4" xfId="1754"/>
    <cellStyle name="Comma 96 5" xfId="1755"/>
    <cellStyle name="Comma 96 6" xfId="1756"/>
    <cellStyle name="Comma 96 7" xfId="1757"/>
    <cellStyle name="Comma 97" xfId="1758"/>
    <cellStyle name="Comma 97 2" xfId="1759"/>
    <cellStyle name="Comma 97 3" xfId="1760"/>
    <cellStyle name="Comma 97 4" xfId="1761"/>
    <cellStyle name="Comma 97 5" xfId="1762"/>
    <cellStyle name="Comma 97 6" xfId="1763"/>
    <cellStyle name="Comma 97 7" xfId="1764"/>
    <cellStyle name="Comma 98" xfId="1765"/>
    <cellStyle name="Comma 98 2" xfId="1766"/>
    <cellStyle name="Comma 98 3" xfId="1767"/>
    <cellStyle name="Comma 98 4" xfId="1768"/>
    <cellStyle name="Comma 98 5" xfId="1769"/>
    <cellStyle name="Comma 98 6" xfId="1770"/>
    <cellStyle name="Comma 98 7" xfId="1771"/>
    <cellStyle name="Comma 99" xfId="1772"/>
    <cellStyle name="Comma 99 2" xfId="1773"/>
    <cellStyle name="Comma 99 3" xfId="1774"/>
    <cellStyle name="Comma 99 4" xfId="1775"/>
    <cellStyle name="Comma 99 5" xfId="1776"/>
    <cellStyle name="Comma 99 6" xfId="1777"/>
    <cellStyle name="Comma 99 7" xfId="1778"/>
    <cellStyle name="Normal" xfId="0" builtinId="0"/>
    <cellStyle name="Normal 10" xfId="1779"/>
    <cellStyle name="Normal 100" xfId="1780"/>
    <cellStyle name="Normal 101" xfId="1781"/>
    <cellStyle name="Normal 102" xfId="1782"/>
    <cellStyle name="Normal 103" xfId="1783"/>
    <cellStyle name="Normal 104" xfId="1784"/>
    <cellStyle name="Normal 105" xfId="1785"/>
    <cellStyle name="Normal 106" xfId="1786"/>
    <cellStyle name="Normal 107" xfId="1787"/>
    <cellStyle name="Normal 108" xfId="1788"/>
    <cellStyle name="Normal 109" xfId="1789"/>
    <cellStyle name="Normal 11" xfId="1790"/>
    <cellStyle name="Normal 110" xfId="1791"/>
    <cellStyle name="Normal 111" xfId="1792"/>
    <cellStyle name="Normal 112" xfId="1793"/>
    <cellStyle name="Normal 113" xfId="1794"/>
    <cellStyle name="Normal 114" xfId="1795"/>
    <cellStyle name="Normal 115" xfId="1796"/>
    <cellStyle name="Normal 116" xfId="1797"/>
    <cellStyle name="Normal 117" xfId="1798"/>
    <cellStyle name="Normal 118" xfId="1799"/>
    <cellStyle name="Normal 119" xfId="1800"/>
    <cellStyle name="Normal 12" xfId="1801"/>
    <cellStyle name="Normal 120" xfId="1802"/>
    <cellStyle name="Normal 121" xfId="1803"/>
    <cellStyle name="Normal 122" xfId="1804"/>
    <cellStyle name="Normal 123" xfId="1805"/>
    <cellStyle name="Normal 124" xfId="1806"/>
    <cellStyle name="Normal 125" xfId="1807"/>
    <cellStyle name="Normal 126" xfId="1808"/>
    <cellStyle name="Normal 127" xfId="1809"/>
    <cellStyle name="Normal 128" xfId="1810"/>
    <cellStyle name="Normal 129" xfId="1811"/>
    <cellStyle name="Normal 13" xfId="1812"/>
    <cellStyle name="Normal 130" xfId="1813"/>
    <cellStyle name="Normal 131" xfId="1814"/>
    <cellStyle name="Normal 132" xfId="1815"/>
    <cellStyle name="Normal 133" xfId="1816"/>
    <cellStyle name="Normal 134" xfId="1817"/>
    <cellStyle name="Normal 135" xfId="1818"/>
    <cellStyle name="Normal 136" xfId="1819"/>
    <cellStyle name="Normal 137" xfId="1820"/>
    <cellStyle name="Normal 138" xfId="1821"/>
    <cellStyle name="Normal 139" xfId="1822"/>
    <cellStyle name="Normal 14" xfId="1823"/>
    <cellStyle name="Normal 140" xfId="1824"/>
    <cellStyle name="Normal 141" xfId="1825"/>
    <cellStyle name="Normal 142" xfId="1826"/>
    <cellStyle name="Normal 143" xfId="1827"/>
    <cellStyle name="Normal 144" xfId="1828"/>
    <cellStyle name="Normal 145" xfId="1829"/>
    <cellStyle name="Normal 146" xfId="1830"/>
    <cellStyle name="Normal 147" xfId="1831"/>
    <cellStyle name="Normal 148" xfId="1832"/>
    <cellStyle name="Normal 149" xfId="1833"/>
    <cellStyle name="Normal 15" xfId="1834"/>
    <cellStyle name="Normal 150" xfId="1835"/>
    <cellStyle name="Normal 151" xfId="1836"/>
    <cellStyle name="Normal 152" xfId="1837"/>
    <cellStyle name="Normal 153" xfId="1838"/>
    <cellStyle name="Normal 154" xfId="1839"/>
    <cellStyle name="Normal 155" xfId="1840"/>
    <cellStyle name="Normal 156" xfId="1841"/>
    <cellStyle name="Normal 157" xfId="1842"/>
    <cellStyle name="Normal 158" xfId="1843"/>
    <cellStyle name="Normal 159" xfId="1844"/>
    <cellStyle name="Normal 16" xfId="1845"/>
    <cellStyle name="Normal 160" xfId="1846"/>
    <cellStyle name="Normal 161" xfId="1847"/>
    <cellStyle name="Normal 162" xfId="1848"/>
    <cellStyle name="Normal 163" xfId="1849"/>
    <cellStyle name="Normal 164" xfId="1850"/>
    <cellStyle name="Normal 165" xfId="1851"/>
    <cellStyle name="Normal 166" xfId="1852"/>
    <cellStyle name="Normal 167" xfId="1853"/>
    <cellStyle name="Normal 168" xfId="1854"/>
    <cellStyle name="Normal 169" xfId="1855"/>
    <cellStyle name="Normal 17" xfId="1856"/>
    <cellStyle name="Normal 170" xfId="1857"/>
    <cellStyle name="Normal 171" xfId="1858"/>
    <cellStyle name="Normal 172" xfId="1859"/>
    <cellStyle name="Normal 173" xfId="1860"/>
    <cellStyle name="Normal 174" xfId="1861"/>
    <cellStyle name="Normal 175" xfId="1862"/>
    <cellStyle name="Normal 176" xfId="1863"/>
    <cellStyle name="Normal 177" xfId="1864"/>
    <cellStyle name="Normal 178" xfId="1865"/>
    <cellStyle name="Normal 179" xfId="1866"/>
    <cellStyle name="Normal 18" xfId="1867"/>
    <cellStyle name="Normal 180" xfId="1868"/>
    <cellStyle name="Normal 181" xfId="1869"/>
    <cellStyle name="Normal 182" xfId="1870"/>
    <cellStyle name="Normal 183" xfId="1871"/>
    <cellStyle name="Normal 184" xfId="1872"/>
    <cellStyle name="Normal 185" xfId="1873"/>
    <cellStyle name="Normal 186" xfId="1874"/>
    <cellStyle name="Normal 187" xfId="1875"/>
    <cellStyle name="Normal 188" xfId="1876"/>
    <cellStyle name="Normal 189" xfId="1877"/>
    <cellStyle name="Normal 19" xfId="1878"/>
    <cellStyle name="Normal 190" xfId="1879"/>
    <cellStyle name="Normal 191" xfId="1880"/>
    <cellStyle name="Normal 192" xfId="1881"/>
    <cellStyle name="Normal 193" xfId="1882"/>
    <cellStyle name="Normal 194" xfId="1883"/>
    <cellStyle name="Normal 195" xfId="1884"/>
    <cellStyle name="Normal 196" xfId="1885"/>
    <cellStyle name="Normal 197" xfId="1886"/>
    <cellStyle name="Normal 198" xfId="1887"/>
    <cellStyle name="Normal 199" xfId="1888"/>
    <cellStyle name="Normal 20" xfId="1889"/>
    <cellStyle name="Normal 200" xfId="1890"/>
    <cellStyle name="Normal 201" xfId="1891"/>
    <cellStyle name="Normal 202" xfId="1892"/>
    <cellStyle name="Normal 203" xfId="1893"/>
    <cellStyle name="Normal 204" xfId="1894"/>
    <cellStyle name="Normal 205" xfId="1895"/>
    <cellStyle name="Normal 206" xfId="1896"/>
    <cellStyle name="Normal 207" xfId="1897"/>
    <cellStyle name="Normal 208" xfId="1898"/>
    <cellStyle name="Normal 209" xfId="1899"/>
    <cellStyle name="Normal 21" xfId="1900"/>
    <cellStyle name="Normal 210" xfId="1901"/>
    <cellStyle name="Normal 211" xfId="1902"/>
    <cellStyle name="Normal 212" xfId="1903"/>
    <cellStyle name="Normal 213" xfId="1904"/>
    <cellStyle name="Normal 214" xfId="1905"/>
    <cellStyle name="Normal 215" xfId="1906"/>
    <cellStyle name="Normal 216" xfId="1907"/>
    <cellStyle name="Normal 217" xfId="1908"/>
    <cellStyle name="Normal 218" xfId="1909"/>
    <cellStyle name="Normal 219" xfId="1910"/>
    <cellStyle name="Normal 22" xfId="1911"/>
    <cellStyle name="Normal 220" xfId="1912"/>
    <cellStyle name="Normal 221" xfId="1913"/>
    <cellStyle name="Normal 222" xfId="1914"/>
    <cellStyle name="Normal 223" xfId="1915"/>
    <cellStyle name="Normal 224" xfId="1916"/>
    <cellStyle name="Normal 225" xfId="1917"/>
    <cellStyle name="Normal 226" xfId="1918"/>
    <cellStyle name="Normal 227" xfId="1919"/>
    <cellStyle name="Normal 228" xfId="1920"/>
    <cellStyle name="Normal 229" xfId="1921"/>
    <cellStyle name="Normal 23" xfId="1922"/>
    <cellStyle name="Normal 230" xfId="1923"/>
    <cellStyle name="Normal 231" xfId="1924"/>
    <cellStyle name="Normal 232" xfId="1925"/>
    <cellStyle name="Normal 233" xfId="1926"/>
    <cellStyle name="Normal 234" xfId="1927"/>
    <cellStyle name="Normal 235" xfId="1928"/>
    <cellStyle name="Normal 236" xfId="1929"/>
    <cellStyle name="Normal 237" xfId="1930"/>
    <cellStyle name="Normal 238" xfId="1931"/>
    <cellStyle name="Normal 239" xfId="1932"/>
    <cellStyle name="Normal 24" xfId="1933"/>
    <cellStyle name="Normal 240" xfId="1934"/>
    <cellStyle name="Normal 241" xfId="1935"/>
    <cellStyle name="Normal 242" xfId="1936"/>
    <cellStyle name="Normal 243" xfId="1937"/>
    <cellStyle name="Normal 244" xfId="1938"/>
    <cellStyle name="Normal 245" xfId="1939"/>
    <cellStyle name="Normal 246" xfId="1940"/>
    <cellStyle name="Normal 247" xfId="1941"/>
    <cellStyle name="Normal 248" xfId="1942"/>
    <cellStyle name="Normal 249" xfId="1943"/>
    <cellStyle name="Normal 25" xfId="1944"/>
    <cellStyle name="Normal 250" xfId="1945"/>
    <cellStyle name="Normal 251" xfId="1946"/>
    <cellStyle name="Normal 252" xfId="1947"/>
    <cellStyle name="Normal 253" xfId="1948"/>
    <cellStyle name="Normal 254" xfId="1949"/>
    <cellStyle name="Normal 255" xfId="1950"/>
    <cellStyle name="Normal 26" xfId="1951"/>
    <cellStyle name="Normal 27" xfId="1952"/>
    <cellStyle name="Normal 28" xfId="1953"/>
    <cellStyle name="Normal 29" xfId="1954"/>
    <cellStyle name="Normal 3" xfId="1955"/>
    <cellStyle name="Normal 30" xfId="1956"/>
    <cellStyle name="Normal 31" xfId="1957"/>
    <cellStyle name="Normal 32" xfId="1958"/>
    <cellStyle name="Normal 33" xfId="1959"/>
    <cellStyle name="Normal 34" xfId="1960"/>
    <cellStyle name="Normal 35" xfId="1961"/>
    <cellStyle name="Normal 36" xfId="1962"/>
    <cellStyle name="Normal 37" xfId="1963"/>
    <cellStyle name="Normal 38" xfId="1964"/>
    <cellStyle name="Normal 39" xfId="1965"/>
    <cellStyle name="Normal 4" xfId="1966"/>
    <cellStyle name="Normal 40" xfId="1967"/>
    <cellStyle name="Normal 41" xfId="1968"/>
    <cellStyle name="Normal 42" xfId="1969"/>
    <cellStyle name="Normal 43" xfId="1970"/>
    <cellStyle name="Normal 44" xfId="1971"/>
    <cellStyle name="Normal 45" xfId="1972"/>
    <cellStyle name="Normal 46" xfId="1973"/>
    <cellStyle name="Normal 47" xfId="1974"/>
    <cellStyle name="Normal 48" xfId="1975"/>
    <cellStyle name="Normal 49" xfId="1976"/>
    <cellStyle name="Normal 5" xfId="1977"/>
    <cellStyle name="Normal 50" xfId="1978"/>
    <cellStyle name="Normal 51" xfId="1979"/>
    <cellStyle name="Normal 52" xfId="1980"/>
    <cellStyle name="Normal 53" xfId="1981"/>
    <cellStyle name="Normal 54" xfId="1982"/>
    <cellStyle name="Normal 55" xfId="1983"/>
    <cellStyle name="Normal 56" xfId="1984"/>
    <cellStyle name="Normal 57" xfId="1985"/>
    <cellStyle name="Normal 58" xfId="1986"/>
    <cellStyle name="Normal 59" xfId="1987"/>
    <cellStyle name="Normal 6" xfId="1988"/>
    <cellStyle name="Normal 60" xfId="1989"/>
    <cellStyle name="Normal 61" xfId="1990"/>
    <cellStyle name="Normal 62" xfId="1991"/>
    <cellStyle name="Normal 63" xfId="1992"/>
    <cellStyle name="Normal 64" xfId="1993"/>
    <cellStyle name="Normal 65" xfId="1994"/>
    <cellStyle name="Normal 66" xfId="1995"/>
    <cellStyle name="Normal 67" xfId="1996"/>
    <cellStyle name="Normal 68" xfId="1997"/>
    <cellStyle name="Normal 69" xfId="1998"/>
    <cellStyle name="Normal 7" xfId="1999"/>
    <cellStyle name="Normal 70" xfId="2000"/>
    <cellStyle name="Normal 71" xfId="2001"/>
    <cellStyle name="Normal 72" xfId="2002"/>
    <cellStyle name="Normal 73" xfId="2003"/>
    <cellStyle name="Normal 74" xfId="2004"/>
    <cellStyle name="Normal 75" xfId="2005"/>
    <cellStyle name="Normal 76" xfId="2006"/>
    <cellStyle name="Normal 77" xfId="2007"/>
    <cellStyle name="Normal 78" xfId="2008"/>
    <cellStyle name="Normal 79" xfId="2009"/>
    <cellStyle name="Normal 8" xfId="2010"/>
    <cellStyle name="Normal 80" xfId="2011"/>
    <cellStyle name="Normal 81" xfId="2012"/>
    <cellStyle name="Normal 82" xfId="2013"/>
    <cellStyle name="Normal 83" xfId="2014"/>
    <cellStyle name="Normal 84" xfId="2015"/>
    <cellStyle name="Normal 85" xfId="2016"/>
    <cellStyle name="Normal 86" xfId="2017"/>
    <cellStyle name="Normal 87" xfId="2018"/>
    <cellStyle name="Normal 88" xfId="2019"/>
    <cellStyle name="Normal 89" xfId="2020"/>
    <cellStyle name="Normal 9" xfId="2021"/>
    <cellStyle name="Normal 90" xfId="2022"/>
    <cellStyle name="Normal 91" xfId="2023"/>
    <cellStyle name="Normal 92" xfId="2024"/>
    <cellStyle name="Normal 93" xfId="2025"/>
    <cellStyle name="Normal 94" xfId="2026"/>
    <cellStyle name="Normal 95" xfId="2027"/>
    <cellStyle name="Normal 96" xfId="2028"/>
    <cellStyle name="Normal 97" xfId="2029"/>
    <cellStyle name="Normal 98" xfId="2030"/>
    <cellStyle name="Normal 99" xfId="20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5"/>
  <sheetViews>
    <sheetView tabSelected="1" workbookViewId="0">
      <selection activeCell="H206" sqref="H206"/>
    </sheetView>
  </sheetViews>
  <sheetFormatPr defaultRowHeight="11.25"/>
  <cols>
    <col min="1" max="1" width="3" style="1" customWidth="1"/>
    <col min="2" max="2" width="6.5703125" style="1" customWidth="1"/>
    <col min="3" max="3" width="15.140625" style="1" customWidth="1"/>
    <col min="4" max="4" width="6.85546875" style="1" customWidth="1"/>
    <col min="5" max="5" width="11.85546875" style="1" customWidth="1"/>
    <col min="6" max="6" width="12.85546875" style="1" customWidth="1"/>
    <col min="7" max="7" width="9.140625" style="1"/>
    <col min="8" max="8" width="10.28515625" style="1" customWidth="1"/>
    <col min="9" max="9" width="9.7109375" style="1" customWidth="1"/>
    <col min="10" max="10" width="8.140625" style="1" customWidth="1"/>
    <col min="11" max="11" width="10.42578125" style="1" customWidth="1"/>
    <col min="12" max="12" width="9.140625" style="1"/>
    <col min="13" max="13" width="8.140625" style="1" customWidth="1"/>
    <col min="14" max="14" width="13.42578125" style="1" customWidth="1"/>
    <col min="15" max="15" width="8.28515625" style="1" customWidth="1"/>
    <col min="16" max="16" width="13.5703125" style="1" customWidth="1"/>
    <col min="17" max="16384" width="9.140625" style="1"/>
  </cols>
  <sheetData>
    <row r="1" spans="1:16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s="2" customFormat="1" ht="12.7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s="2" customFormat="1" ht="12.7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s="2" customFormat="1" ht="12.7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6" spans="1:16" s="3" customFormat="1">
      <c r="A6" s="54" t="s">
        <v>3</v>
      </c>
      <c r="B6" s="49" t="s">
        <v>4</v>
      </c>
      <c r="C6" s="49" t="s">
        <v>5</v>
      </c>
      <c r="D6" s="49" t="s">
        <v>6</v>
      </c>
      <c r="E6" s="49" t="s">
        <v>7</v>
      </c>
      <c r="F6" s="49" t="s">
        <v>8</v>
      </c>
      <c r="G6" s="49" t="s">
        <v>9</v>
      </c>
      <c r="H6" s="49" t="s">
        <v>10</v>
      </c>
      <c r="I6" s="49" t="s">
        <v>11</v>
      </c>
      <c r="J6" s="56" t="s">
        <v>12</v>
      </c>
      <c r="K6" s="57"/>
      <c r="L6" s="60" t="s">
        <v>13</v>
      </c>
      <c r="M6" s="61"/>
      <c r="N6" s="49" t="s">
        <v>14</v>
      </c>
      <c r="O6" s="49" t="s">
        <v>15</v>
      </c>
      <c r="P6" s="49" t="s">
        <v>16</v>
      </c>
    </row>
    <row r="7" spans="1:16" s="3" customFormat="1">
      <c r="A7" s="66"/>
      <c r="B7" s="50"/>
      <c r="C7" s="50"/>
      <c r="D7" s="50"/>
      <c r="E7" s="50"/>
      <c r="F7" s="50"/>
      <c r="G7" s="50"/>
      <c r="H7" s="50"/>
      <c r="I7" s="50"/>
      <c r="J7" s="58"/>
      <c r="K7" s="59"/>
      <c r="L7" s="62"/>
      <c r="M7" s="63"/>
      <c r="N7" s="50"/>
      <c r="O7" s="50"/>
      <c r="P7" s="50"/>
    </row>
    <row r="8" spans="1:16" s="3" customFormat="1">
      <c r="A8" s="66"/>
      <c r="B8" s="50"/>
      <c r="C8" s="50"/>
      <c r="D8" s="50"/>
      <c r="E8" s="50"/>
      <c r="F8" s="50"/>
      <c r="G8" s="50"/>
      <c r="H8" s="50"/>
      <c r="I8" s="50"/>
      <c r="J8" s="49" t="s">
        <v>17</v>
      </c>
      <c r="K8" s="49" t="s">
        <v>18</v>
      </c>
      <c r="L8" s="52" t="s">
        <v>19</v>
      </c>
      <c r="M8" s="54" t="s">
        <v>20</v>
      </c>
      <c r="N8" s="50"/>
      <c r="O8" s="50"/>
      <c r="P8" s="50"/>
    </row>
    <row r="9" spans="1:16" s="3" customFormat="1">
      <c r="A9" s="55"/>
      <c r="B9" s="51"/>
      <c r="C9" s="51"/>
      <c r="D9" s="51"/>
      <c r="E9" s="51"/>
      <c r="F9" s="51"/>
      <c r="G9" s="51"/>
      <c r="H9" s="51"/>
      <c r="I9" s="51"/>
      <c r="J9" s="51"/>
      <c r="K9" s="51"/>
      <c r="L9" s="53"/>
      <c r="M9" s="55"/>
      <c r="N9" s="51"/>
      <c r="O9" s="51"/>
      <c r="P9" s="51"/>
    </row>
    <row r="10" spans="1:16">
      <c r="A10" s="4"/>
      <c r="B10" s="4"/>
      <c r="C10" s="4"/>
      <c r="D10" s="5"/>
      <c r="E10" s="6"/>
      <c r="F10" s="7"/>
      <c r="G10" s="8"/>
      <c r="H10" s="4"/>
      <c r="I10" s="9"/>
      <c r="J10" s="10"/>
      <c r="K10" s="5"/>
      <c r="L10" s="4"/>
      <c r="M10" s="10"/>
      <c r="N10" s="4"/>
      <c r="O10" s="4"/>
      <c r="P10" s="10"/>
    </row>
    <row r="11" spans="1:16">
      <c r="A11" s="11"/>
      <c r="B11" s="12"/>
      <c r="C11" s="12" t="s">
        <v>21</v>
      </c>
      <c r="D11" s="13" t="s">
        <v>22</v>
      </c>
      <c r="E11" s="14">
        <v>43277</v>
      </c>
      <c r="F11" s="15">
        <v>2720</v>
      </c>
      <c r="G11" s="16">
        <v>43282</v>
      </c>
      <c r="H11" s="12" t="s">
        <v>23</v>
      </c>
      <c r="I11" s="17" t="s">
        <v>24</v>
      </c>
      <c r="J11" s="18"/>
      <c r="K11" s="13"/>
      <c r="L11" s="12"/>
      <c r="M11" s="18"/>
      <c r="N11" s="12"/>
      <c r="O11" s="12"/>
      <c r="P11" s="18"/>
    </row>
    <row r="12" spans="1:16">
      <c r="A12" s="11"/>
      <c r="B12" s="12"/>
      <c r="C12" s="12"/>
      <c r="D12" s="13"/>
      <c r="E12" s="14"/>
      <c r="F12" s="15"/>
      <c r="G12" s="16"/>
      <c r="H12" s="12"/>
      <c r="I12" s="17"/>
      <c r="J12" s="18"/>
      <c r="K12" s="13"/>
      <c r="L12" s="12"/>
      <c r="M12" s="18"/>
      <c r="N12" s="12"/>
      <c r="O12" s="12"/>
      <c r="P12" s="18"/>
    </row>
    <row r="13" spans="1:16" s="13" customFormat="1">
      <c r="A13" s="11"/>
      <c r="B13" s="12"/>
      <c r="C13" s="12" t="s">
        <v>25</v>
      </c>
      <c r="D13" s="12" t="s">
        <v>22</v>
      </c>
      <c r="E13" s="17" t="s">
        <v>26</v>
      </c>
      <c r="F13" s="15">
        <v>4380.4399999999996</v>
      </c>
      <c r="G13" s="16">
        <v>43191</v>
      </c>
      <c r="H13" s="12" t="s">
        <v>27</v>
      </c>
      <c r="I13" s="17" t="s">
        <v>24</v>
      </c>
      <c r="J13" s="18"/>
      <c r="K13" s="12"/>
      <c r="L13" s="12"/>
      <c r="M13" s="12"/>
      <c r="N13" s="12"/>
      <c r="O13" s="12"/>
      <c r="P13" s="12"/>
    </row>
    <row r="14" spans="1:16" s="13" customFormat="1">
      <c r="A14" s="11"/>
      <c r="B14" s="12"/>
      <c r="C14" s="12"/>
      <c r="E14" s="19"/>
      <c r="F14" s="15"/>
      <c r="G14" s="19"/>
      <c r="H14" s="12"/>
      <c r="I14" s="17"/>
      <c r="J14" s="18"/>
      <c r="L14" s="12"/>
      <c r="M14" s="18"/>
      <c r="N14" s="12"/>
      <c r="O14" s="12"/>
      <c r="P14" s="18"/>
    </row>
    <row r="15" spans="1:16">
      <c r="A15" s="12"/>
      <c r="B15" s="12"/>
      <c r="C15" s="12" t="s">
        <v>28</v>
      </c>
      <c r="D15" s="13" t="s">
        <v>22</v>
      </c>
      <c r="E15" s="17" t="s">
        <v>29</v>
      </c>
      <c r="F15" s="15">
        <v>619.70000000000005</v>
      </c>
      <c r="G15" s="20" t="s">
        <v>30</v>
      </c>
      <c r="H15" s="12" t="s">
        <v>31</v>
      </c>
      <c r="I15" s="17" t="s">
        <v>32</v>
      </c>
      <c r="J15" s="18"/>
      <c r="K15" s="13"/>
      <c r="L15" s="12"/>
      <c r="M15" s="18"/>
      <c r="N15" s="12"/>
      <c r="O15" s="12"/>
      <c r="P15" s="18"/>
    </row>
    <row r="16" spans="1:16">
      <c r="A16" s="12"/>
      <c r="B16" s="12"/>
      <c r="C16" s="12"/>
      <c r="D16" s="13"/>
      <c r="E16" s="17"/>
      <c r="F16" s="15"/>
      <c r="G16" s="20"/>
      <c r="H16" s="12"/>
      <c r="I16" s="17"/>
      <c r="J16" s="18"/>
      <c r="K16" s="13"/>
      <c r="L16" s="12"/>
      <c r="M16" s="18"/>
      <c r="N16" s="12"/>
      <c r="O16" s="12"/>
      <c r="P16" s="18"/>
    </row>
    <row r="17" spans="1:16">
      <c r="A17" s="12"/>
      <c r="B17" s="12"/>
      <c r="C17" s="12" t="s">
        <v>33</v>
      </c>
      <c r="D17" s="13" t="s">
        <v>22</v>
      </c>
      <c r="E17" s="17" t="s">
        <v>26</v>
      </c>
      <c r="F17" s="15">
        <v>3353.12</v>
      </c>
      <c r="G17" s="16">
        <v>43191</v>
      </c>
      <c r="H17" s="12" t="s">
        <v>27</v>
      </c>
      <c r="I17" s="17" t="s">
        <v>24</v>
      </c>
      <c r="J17" s="18"/>
      <c r="K17" s="13"/>
      <c r="L17" s="12"/>
      <c r="M17" s="18"/>
      <c r="N17" s="12"/>
      <c r="O17" s="12"/>
      <c r="P17" s="18"/>
    </row>
    <row r="18" spans="1:16">
      <c r="A18" s="12"/>
      <c r="B18" s="12"/>
      <c r="C18" s="12"/>
      <c r="D18" s="13" t="s">
        <v>22</v>
      </c>
      <c r="E18" s="19">
        <v>43344</v>
      </c>
      <c r="F18" s="15">
        <v>3359.24</v>
      </c>
      <c r="G18" s="16">
        <v>43374</v>
      </c>
      <c r="H18" s="12" t="s">
        <v>34</v>
      </c>
      <c r="I18" s="17" t="s">
        <v>24</v>
      </c>
      <c r="J18" s="18"/>
      <c r="K18" s="13"/>
      <c r="L18" s="12"/>
      <c r="M18" s="18"/>
      <c r="N18" s="12"/>
      <c r="O18" s="12"/>
      <c r="P18" s="18"/>
    </row>
    <row r="19" spans="1:16">
      <c r="A19" s="12"/>
      <c r="B19" s="12"/>
      <c r="C19" s="12"/>
      <c r="D19" s="13"/>
      <c r="E19" s="19"/>
      <c r="F19" s="15"/>
      <c r="G19" s="16"/>
      <c r="H19" s="12"/>
      <c r="I19" s="20"/>
      <c r="J19" s="12"/>
      <c r="K19" s="13"/>
      <c r="L19" s="12"/>
      <c r="M19" s="18"/>
      <c r="N19" s="12"/>
      <c r="O19" s="12"/>
      <c r="P19" s="18"/>
    </row>
    <row r="20" spans="1:16">
      <c r="A20" s="12"/>
      <c r="B20" s="12"/>
      <c r="C20" s="12" t="s">
        <v>35</v>
      </c>
      <c r="D20" s="13" t="s">
        <v>22</v>
      </c>
      <c r="E20" s="19" t="s">
        <v>26</v>
      </c>
      <c r="F20" s="15">
        <v>10569.02</v>
      </c>
      <c r="G20" s="16">
        <v>43191</v>
      </c>
      <c r="H20" s="12" t="s">
        <v>23</v>
      </c>
      <c r="I20" s="20" t="s">
        <v>24</v>
      </c>
      <c r="J20" s="12"/>
      <c r="K20" s="13"/>
      <c r="L20" s="12"/>
      <c r="M20" s="18"/>
      <c r="N20" s="12"/>
      <c r="O20" s="12"/>
      <c r="P20" s="18"/>
    </row>
    <row r="21" spans="1:16">
      <c r="A21" s="12"/>
      <c r="B21" s="12"/>
      <c r="C21" s="12"/>
      <c r="D21" s="13"/>
      <c r="E21" s="19"/>
      <c r="F21" s="15"/>
      <c r="G21" s="16"/>
      <c r="H21" s="12"/>
      <c r="I21" s="20"/>
      <c r="J21" s="12"/>
      <c r="K21" s="13"/>
      <c r="L21" s="12"/>
      <c r="M21" s="18"/>
      <c r="N21" s="12"/>
      <c r="O21" s="12"/>
      <c r="P21" s="18"/>
    </row>
    <row r="22" spans="1:16">
      <c r="A22" s="12"/>
      <c r="B22" s="12"/>
      <c r="C22" s="12"/>
      <c r="D22" s="13"/>
      <c r="E22" s="19"/>
      <c r="F22" s="15"/>
      <c r="G22" s="16"/>
      <c r="H22" s="12"/>
      <c r="I22" s="20"/>
      <c r="J22" s="12"/>
      <c r="K22" s="13"/>
      <c r="L22" s="12"/>
      <c r="M22" s="18"/>
      <c r="N22" s="12"/>
      <c r="O22" s="12"/>
      <c r="P22" s="18"/>
    </row>
    <row r="23" spans="1:16">
      <c r="A23" s="12"/>
      <c r="B23" s="12"/>
      <c r="C23" s="12" t="s">
        <v>36</v>
      </c>
      <c r="D23" s="13" t="s">
        <v>37</v>
      </c>
      <c r="E23" s="19">
        <v>42948</v>
      </c>
      <c r="F23" s="15">
        <v>100000</v>
      </c>
      <c r="G23" s="16">
        <v>42979</v>
      </c>
      <c r="H23" s="12" t="s">
        <v>38</v>
      </c>
      <c r="I23" s="17" t="s">
        <v>24</v>
      </c>
      <c r="J23" s="12"/>
      <c r="K23" s="13"/>
      <c r="L23" s="12" t="s">
        <v>39</v>
      </c>
      <c r="M23" s="18"/>
      <c r="N23" s="12"/>
      <c r="O23" s="12"/>
      <c r="P23" s="18"/>
    </row>
    <row r="24" spans="1:16">
      <c r="A24" s="12"/>
      <c r="B24" s="12"/>
      <c r="C24" s="12"/>
      <c r="D24" s="13"/>
      <c r="E24" s="19"/>
      <c r="F24" s="15"/>
      <c r="G24" s="16"/>
      <c r="H24" s="12"/>
      <c r="I24" s="20"/>
      <c r="J24" s="12"/>
      <c r="K24" s="13"/>
      <c r="L24" s="12" t="s">
        <v>40</v>
      </c>
      <c r="M24" s="18"/>
      <c r="N24" s="12"/>
      <c r="O24" s="12"/>
      <c r="P24" s="18"/>
    </row>
    <row r="25" spans="1:16">
      <c r="A25" s="12"/>
      <c r="B25" s="12"/>
      <c r="C25" s="12"/>
      <c r="D25" s="13"/>
      <c r="E25" s="19"/>
      <c r="F25" s="15"/>
      <c r="G25" s="16"/>
      <c r="H25" s="12"/>
      <c r="I25" s="20"/>
      <c r="J25" s="12"/>
      <c r="K25" s="13"/>
      <c r="L25" s="12" t="s">
        <v>41</v>
      </c>
      <c r="M25" s="18"/>
      <c r="N25" s="12"/>
      <c r="O25" s="12"/>
      <c r="P25" s="18"/>
    </row>
    <row r="26" spans="1:16">
      <c r="A26" s="12"/>
      <c r="B26" s="12"/>
      <c r="C26" s="12"/>
      <c r="D26" s="13"/>
      <c r="E26" s="19"/>
      <c r="F26" s="15"/>
      <c r="G26" s="16"/>
      <c r="H26" s="12"/>
      <c r="I26" s="20"/>
      <c r="J26" s="12"/>
      <c r="K26" s="13"/>
      <c r="L26" s="12" t="s">
        <v>42</v>
      </c>
      <c r="M26" s="18"/>
      <c r="N26" s="12"/>
      <c r="O26" s="12"/>
      <c r="P26" s="18"/>
    </row>
    <row r="27" spans="1:16">
      <c r="A27" s="12"/>
      <c r="B27" s="12"/>
      <c r="C27" s="12"/>
      <c r="D27" s="13"/>
      <c r="E27" s="19"/>
      <c r="F27" s="15"/>
      <c r="G27" s="16"/>
      <c r="H27" s="12"/>
      <c r="I27" s="20"/>
      <c r="J27" s="12"/>
      <c r="K27" s="13"/>
      <c r="L27" s="21">
        <v>43374</v>
      </c>
      <c r="M27" s="18"/>
      <c r="N27" s="12"/>
      <c r="O27" s="12"/>
      <c r="P27" s="18"/>
    </row>
    <row r="28" spans="1:16">
      <c r="A28" s="12"/>
      <c r="B28" s="12"/>
      <c r="C28" s="12"/>
      <c r="D28" s="13"/>
      <c r="E28" s="19"/>
      <c r="F28" s="15"/>
      <c r="G28" s="16"/>
      <c r="H28" s="12"/>
      <c r="I28" s="20"/>
      <c r="J28" s="12"/>
      <c r="K28" s="13"/>
      <c r="L28" s="12"/>
      <c r="M28" s="18"/>
      <c r="N28" s="12"/>
      <c r="O28" s="12"/>
      <c r="P28" s="18"/>
    </row>
    <row r="29" spans="1:16">
      <c r="A29" s="12"/>
      <c r="B29" s="12"/>
      <c r="C29" s="12" t="s">
        <v>43</v>
      </c>
      <c r="D29" s="13" t="s">
        <v>22</v>
      </c>
      <c r="E29" s="19" t="s">
        <v>26</v>
      </c>
      <c r="F29" s="15">
        <v>2959.46</v>
      </c>
      <c r="G29" s="20" t="s">
        <v>30</v>
      </c>
      <c r="H29" s="12" t="s">
        <v>23</v>
      </c>
      <c r="I29" s="20" t="s">
        <v>24</v>
      </c>
      <c r="J29" s="12"/>
      <c r="K29" s="13"/>
      <c r="L29" s="12"/>
      <c r="M29" s="18"/>
      <c r="N29" s="12"/>
      <c r="O29" s="12"/>
      <c r="P29" s="18"/>
    </row>
    <row r="30" spans="1:16">
      <c r="A30" s="12"/>
      <c r="B30" s="12"/>
      <c r="C30" s="12"/>
      <c r="D30" s="13"/>
      <c r="E30" s="19"/>
      <c r="F30" s="15"/>
      <c r="G30" s="16"/>
      <c r="H30" s="12"/>
      <c r="I30" s="20"/>
      <c r="J30" s="12"/>
      <c r="K30" s="13"/>
      <c r="L30" s="12"/>
      <c r="M30" s="18"/>
      <c r="N30" s="12"/>
      <c r="O30" s="12"/>
      <c r="P30" s="18"/>
    </row>
    <row r="31" spans="1:16">
      <c r="A31" s="12"/>
      <c r="B31" s="12"/>
      <c r="C31" s="12" t="s">
        <v>44</v>
      </c>
      <c r="D31" s="13" t="s">
        <v>22</v>
      </c>
      <c r="E31" s="19">
        <v>42917</v>
      </c>
      <c r="F31" s="15">
        <v>180</v>
      </c>
      <c r="G31" s="16">
        <v>42979</v>
      </c>
      <c r="H31" s="12" t="s">
        <v>38</v>
      </c>
      <c r="I31" s="20" t="s">
        <v>24</v>
      </c>
      <c r="J31" s="12"/>
      <c r="K31" s="13"/>
      <c r="L31" s="12"/>
      <c r="M31" s="18"/>
      <c r="N31" s="12"/>
      <c r="O31" s="12"/>
      <c r="P31" s="18"/>
    </row>
    <row r="32" spans="1:16">
      <c r="A32" s="12"/>
      <c r="B32" s="12"/>
      <c r="C32" s="12"/>
      <c r="D32" s="13"/>
      <c r="E32" s="19"/>
      <c r="F32" s="15"/>
      <c r="G32" s="16"/>
      <c r="H32" s="12"/>
      <c r="I32" s="20"/>
      <c r="J32" s="12"/>
      <c r="K32" s="13"/>
      <c r="L32" s="12"/>
      <c r="M32" s="18"/>
      <c r="N32" s="12"/>
      <c r="O32" s="12"/>
      <c r="P32" s="18"/>
    </row>
    <row r="33" spans="1:16">
      <c r="A33" s="12"/>
      <c r="B33" s="12"/>
      <c r="C33" s="12" t="s">
        <v>45</v>
      </c>
      <c r="D33" s="13" t="s">
        <v>22</v>
      </c>
      <c r="E33" s="19">
        <v>43313</v>
      </c>
      <c r="F33" s="15">
        <v>4960</v>
      </c>
      <c r="G33" s="16">
        <v>43344</v>
      </c>
      <c r="H33" s="12" t="s">
        <v>46</v>
      </c>
      <c r="I33" s="20" t="s">
        <v>24</v>
      </c>
      <c r="J33" s="12"/>
      <c r="K33" s="13"/>
      <c r="L33" s="12"/>
      <c r="M33" s="18"/>
      <c r="N33" s="12"/>
      <c r="O33" s="12"/>
      <c r="P33" s="18"/>
    </row>
    <row r="34" spans="1:16">
      <c r="A34" s="12"/>
      <c r="B34" s="12"/>
      <c r="C34" s="12"/>
      <c r="D34" s="13"/>
      <c r="E34" s="17"/>
      <c r="F34" s="15"/>
      <c r="G34" s="20"/>
      <c r="H34" s="12"/>
      <c r="I34" s="20"/>
      <c r="J34" s="12"/>
      <c r="K34" s="13"/>
      <c r="L34" s="12"/>
      <c r="M34" s="18"/>
      <c r="N34" s="12"/>
      <c r="O34" s="12"/>
      <c r="P34" s="18"/>
    </row>
    <row r="35" spans="1:16">
      <c r="A35" s="12"/>
      <c r="B35" s="12"/>
      <c r="C35" s="12" t="s">
        <v>47</v>
      </c>
      <c r="D35" s="13" t="s">
        <v>22</v>
      </c>
      <c r="E35" s="19">
        <v>43282</v>
      </c>
      <c r="F35" s="15">
        <v>4380</v>
      </c>
      <c r="G35" s="16">
        <v>43313</v>
      </c>
      <c r="H35" s="12" t="s">
        <v>23</v>
      </c>
      <c r="I35" s="20" t="s">
        <v>24</v>
      </c>
      <c r="J35" s="12"/>
      <c r="K35" s="13"/>
      <c r="L35" s="12"/>
      <c r="M35" s="18"/>
      <c r="N35" s="12"/>
      <c r="O35" s="12"/>
      <c r="P35" s="18"/>
    </row>
    <row r="36" spans="1:16">
      <c r="A36" s="12"/>
      <c r="B36" s="12"/>
      <c r="C36" s="12"/>
      <c r="D36" s="13"/>
      <c r="E36" s="17"/>
      <c r="F36" s="15"/>
      <c r="G36" s="20"/>
      <c r="H36" s="12"/>
      <c r="I36" s="20"/>
      <c r="J36" s="12"/>
      <c r="K36" s="13"/>
      <c r="L36" s="12"/>
      <c r="M36" s="18"/>
      <c r="N36" s="12"/>
      <c r="O36" s="12"/>
      <c r="P36" s="18"/>
    </row>
    <row r="37" spans="1:16">
      <c r="A37" s="12"/>
      <c r="B37" s="12"/>
      <c r="C37" s="12" t="s">
        <v>48</v>
      </c>
      <c r="D37" s="13" t="s">
        <v>22</v>
      </c>
      <c r="E37" s="19" t="s">
        <v>26</v>
      </c>
      <c r="F37" s="15">
        <v>307</v>
      </c>
      <c r="G37" s="16">
        <v>43191</v>
      </c>
      <c r="H37" s="12" t="s">
        <v>23</v>
      </c>
      <c r="I37" s="20" t="s">
        <v>24</v>
      </c>
      <c r="J37" s="12"/>
      <c r="K37" s="13"/>
      <c r="L37" s="12"/>
      <c r="M37" s="18"/>
      <c r="N37" s="12"/>
      <c r="O37" s="12"/>
      <c r="P37" s="18"/>
    </row>
    <row r="38" spans="1:16">
      <c r="A38" s="12"/>
      <c r="B38" s="12"/>
      <c r="C38" s="12"/>
      <c r="D38" s="13"/>
      <c r="E38" s="22"/>
      <c r="F38" s="15"/>
      <c r="G38" s="16"/>
      <c r="H38" s="17"/>
      <c r="I38" s="20"/>
      <c r="J38" s="12"/>
      <c r="K38" s="13"/>
      <c r="L38" s="12"/>
      <c r="M38" s="18"/>
      <c r="N38" s="12"/>
      <c r="O38" s="12"/>
      <c r="P38" s="18"/>
    </row>
    <row r="39" spans="1:16">
      <c r="A39" s="12"/>
      <c r="B39" s="12"/>
      <c r="C39" s="12" t="s">
        <v>49</v>
      </c>
      <c r="D39" s="13" t="s">
        <v>50</v>
      </c>
      <c r="E39" s="17" t="s">
        <v>51</v>
      </c>
      <c r="F39" s="15">
        <v>310000</v>
      </c>
      <c r="G39" s="20" t="s">
        <v>30</v>
      </c>
      <c r="H39" s="12" t="s">
        <v>31</v>
      </c>
      <c r="I39" s="20" t="s">
        <v>32</v>
      </c>
      <c r="J39" s="12"/>
      <c r="K39" s="13"/>
      <c r="L39" s="12"/>
      <c r="M39" s="18"/>
      <c r="N39" s="12"/>
      <c r="O39" s="12"/>
      <c r="P39" s="18"/>
    </row>
    <row r="40" spans="1:16">
      <c r="A40" s="12"/>
      <c r="B40" s="12"/>
      <c r="C40" s="12"/>
      <c r="D40" s="13"/>
      <c r="E40" s="17"/>
      <c r="F40" s="15"/>
      <c r="G40" s="20"/>
      <c r="H40" s="12"/>
      <c r="I40" s="20"/>
      <c r="J40" s="12"/>
      <c r="K40" s="13"/>
      <c r="L40" s="12"/>
      <c r="M40" s="18"/>
      <c r="N40" s="12"/>
      <c r="O40" s="12"/>
      <c r="P40" s="18"/>
    </row>
    <row r="41" spans="1:16">
      <c r="A41" s="12"/>
      <c r="B41" s="12"/>
      <c r="C41" s="12" t="s">
        <v>52</v>
      </c>
      <c r="D41" s="13" t="s">
        <v>22</v>
      </c>
      <c r="E41" s="19">
        <v>43282</v>
      </c>
      <c r="F41" s="15">
        <v>3810</v>
      </c>
      <c r="G41" s="16">
        <v>43313</v>
      </c>
      <c r="H41" s="12" t="s">
        <v>23</v>
      </c>
      <c r="I41" s="20" t="s">
        <v>24</v>
      </c>
      <c r="J41" s="12"/>
      <c r="K41" s="13"/>
      <c r="L41" s="12"/>
      <c r="M41" s="18"/>
      <c r="N41" s="12"/>
      <c r="O41" s="12"/>
      <c r="P41" s="18"/>
    </row>
    <row r="42" spans="1:16">
      <c r="A42" s="12"/>
      <c r="B42" s="12"/>
      <c r="C42" s="12"/>
      <c r="D42" s="13"/>
      <c r="E42" s="17"/>
      <c r="F42" s="15"/>
      <c r="G42" s="20"/>
      <c r="H42" s="12"/>
      <c r="I42" s="20"/>
      <c r="J42" s="12"/>
      <c r="K42" s="13"/>
      <c r="L42" s="12"/>
      <c r="M42" s="18"/>
      <c r="N42" s="12"/>
      <c r="O42" s="12"/>
      <c r="P42" s="18"/>
    </row>
    <row r="43" spans="1:16">
      <c r="A43" s="12"/>
      <c r="B43" s="12"/>
      <c r="C43" s="12" t="s">
        <v>53</v>
      </c>
      <c r="D43" s="13" t="s">
        <v>22</v>
      </c>
      <c r="E43" s="19" t="s">
        <v>26</v>
      </c>
      <c r="F43" s="15">
        <v>2706.84</v>
      </c>
      <c r="G43" s="16">
        <v>43191</v>
      </c>
      <c r="H43" s="12" t="s">
        <v>27</v>
      </c>
      <c r="I43" s="20" t="s">
        <v>24</v>
      </c>
      <c r="J43" s="12"/>
      <c r="K43" s="13"/>
      <c r="L43" s="12"/>
      <c r="M43" s="18"/>
      <c r="N43" s="12"/>
      <c r="O43" s="12"/>
      <c r="P43" s="18"/>
    </row>
    <row r="44" spans="1:16">
      <c r="A44" s="12"/>
      <c r="B44" s="12"/>
      <c r="C44" s="12"/>
      <c r="D44" s="13"/>
      <c r="E44" s="17"/>
      <c r="F44" s="15"/>
      <c r="G44" s="20"/>
      <c r="H44" s="12"/>
      <c r="I44" s="20"/>
      <c r="J44" s="12"/>
      <c r="K44" s="13"/>
      <c r="L44" s="12"/>
      <c r="M44" s="18"/>
      <c r="N44" s="12"/>
      <c r="O44" s="12"/>
      <c r="P44" s="18"/>
    </row>
    <row r="45" spans="1:16">
      <c r="A45" s="12"/>
      <c r="B45" s="12"/>
      <c r="C45" s="12" t="s">
        <v>54</v>
      </c>
      <c r="D45" s="13" t="s">
        <v>55</v>
      </c>
      <c r="E45" s="19" t="s">
        <v>26</v>
      </c>
      <c r="F45" s="15">
        <v>0.59</v>
      </c>
      <c r="G45" s="16">
        <v>43282</v>
      </c>
      <c r="H45" s="12" t="s">
        <v>34</v>
      </c>
      <c r="I45" s="20" t="s">
        <v>24</v>
      </c>
      <c r="J45" s="12"/>
      <c r="K45" s="13"/>
      <c r="L45" s="12"/>
      <c r="M45" s="18"/>
      <c r="N45" s="12"/>
      <c r="O45" s="12"/>
      <c r="P45" s="18"/>
    </row>
    <row r="46" spans="1:16">
      <c r="A46" s="12"/>
      <c r="B46" s="12"/>
      <c r="C46" s="12"/>
      <c r="D46" s="13" t="s">
        <v>56</v>
      </c>
      <c r="E46" s="19" t="s">
        <v>26</v>
      </c>
      <c r="F46" s="15">
        <v>1001.2</v>
      </c>
      <c r="G46" s="16">
        <v>43282</v>
      </c>
      <c r="H46" s="12" t="s">
        <v>34</v>
      </c>
      <c r="I46" s="20" t="s">
        <v>24</v>
      </c>
      <c r="J46" s="12"/>
      <c r="K46" s="13"/>
      <c r="L46" s="12"/>
      <c r="M46" s="18"/>
      <c r="N46" s="12"/>
      <c r="O46" s="12"/>
      <c r="P46" s="18"/>
    </row>
    <row r="47" spans="1:16">
      <c r="A47" s="12"/>
      <c r="B47" s="12"/>
      <c r="C47" s="12"/>
      <c r="D47" s="13" t="s">
        <v>57</v>
      </c>
      <c r="E47" s="19" t="s">
        <v>26</v>
      </c>
      <c r="F47" s="15">
        <v>29404.400000000001</v>
      </c>
      <c r="G47" s="16">
        <v>43282</v>
      </c>
      <c r="H47" s="12" t="s">
        <v>34</v>
      </c>
      <c r="I47" s="20" t="s">
        <v>24</v>
      </c>
      <c r="J47" s="12"/>
      <c r="K47" s="13"/>
      <c r="L47" s="12"/>
      <c r="M47" s="18"/>
      <c r="N47" s="12"/>
      <c r="O47" s="12"/>
      <c r="P47" s="18"/>
    </row>
    <row r="48" spans="1:16">
      <c r="A48" s="12"/>
      <c r="B48" s="12"/>
      <c r="C48" s="12"/>
      <c r="D48" s="13" t="s">
        <v>58</v>
      </c>
      <c r="E48" s="19" t="s">
        <v>26</v>
      </c>
      <c r="F48" s="15">
        <v>0</v>
      </c>
      <c r="G48" s="16">
        <v>43282</v>
      </c>
      <c r="H48" s="12" t="s">
        <v>34</v>
      </c>
      <c r="I48" s="20" t="s">
        <v>24</v>
      </c>
      <c r="J48" s="12"/>
      <c r="K48" s="13"/>
      <c r="L48" s="12"/>
      <c r="M48" s="18"/>
      <c r="N48" s="12"/>
      <c r="O48" s="12"/>
      <c r="P48" s="18"/>
    </row>
    <row r="49" spans="1:16">
      <c r="A49" s="12"/>
      <c r="B49" s="12"/>
      <c r="C49" s="12"/>
      <c r="D49" s="13"/>
      <c r="E49" s="19"/>
      <c r="F49" s="15"/>
      <c r="G49" s="16"/>
      <c r="H49" s="12"/>
      <c r="I49" s="20"/>
      <c r="J49" s="12"/>
      <c r="K49" s="13"/>
      <c r="L49" s="12"/>
      <c r="M49" s="18"/>
      <c r="N49" s="12"/>
      <c r="O49" s="12"/>
      <c r="P49" s="18"/>
    </row>
    <row r="50" spans="1:16">
      <c r="A50" s="12"/>
      <c r="B50" s="12"/>
      <c r="C50" s="12" t="s">
        <v>59</v>
      </c>
      <c r="D50" s="13" t="s">
        <v>22</v>
      </c>
      <c r="E50" s="19">
        <v>43313</v>
      </c>
      <c r="F50" s="15">
        <v>2500</v>
      </c>
      <c r="G50" s="16">
        <v>43344</v>
      </c>
      <c r="H50" s="12" t="s">
        <v>46</v>
      </c>
      <c r="I50" s="20" t="s">
        <v>24</v>
      </c>
      <c r="J50" s="12"/>
      <c r="K50" s="13"/>
      <c r="L50" s="12"/>
      <c r="M50" s="18"/>
      <c r="N50" s="12"/>
      <c r="O50" s="12"/>
      <c r="P50" s="18"/>
    </row>
    <row r="51" spans="1:16">
      <c r="A51" s="12"/>
      <c r="B51" s="12"/>
      <c r="C51" s="12"/>
      <c r="D51" s="13"/>
      <c r="E51" s="19"/>
      <c r="F51" s="15"/>
      <c r="G51" s="16"/>
      <c r="H51" s="12"/>
      <c r="I51" s="20"/>
      <c r="J51" s="12"/>
      <c r="K51" s="13"/>
      <c r="L51" s="12"/>
      <c r="M51" s="18"/>
      <c r="N51" s="12"/>
      <c r="O51" s="12"/>
      <c r="P51" s="18"/>
    </row>
    <row r="52" spans="1:16">
      <c r="A52" s="12"/>
      <c r="B52" s="12"/>
      <c r="C52" s="12"/>
      <c r="D52" s="13"/>
      <c r="E52" s="19"/>
      <c r="F52" s="15"/>
      <c r="G52" s="16"/>
      <c r="H52" s="12"/>
      <c r="I52" s="20"/>
      <c r="J52" s="12"/>
      <c r="K52" s="13"/>
      <c r="L52" s="12"/>
      <c r="M52" s="18"/>
      <c r="N52" s="12"/>
      <c r="O52" s="12"/>
      <c r="P52" s="18"/>
    </row>
    <row r="53" spans="1:16">
      <c r="A53" s="12"/>
      <c r="B53" s="12"/>
      <c r="C53" s="12" t="s">
        <v>60</v>
      </c>
      <c r="D53" s="13" t="s">
        <v>22</v>
      </c>
      <c r="E53" s="19">
        <v>41974</v>
      </c>
      <c r="F53" s="15">
        <v>3940</v>
      </c>
      <c r="G53" s="20" t="s">
        <v>30</v>
      </c>
      <c r="H53" s="12" t="s">
        <v>31</v>
      </c>
      <c r="I53" s="20" t="s">
        <v>24</v>
      </c>
      <c r="J53" s="12"/>
      <c r="K53" s="13"/>
      <c r="L53" s="12"/>
      <c r="M53" s="18"/>
      <c r="N53" s="12"/>
      <c r="O53" s="12"/>
      <c r="P53" s="18"/>
    </row>
    <row r="54" spans="1:16">
      <c r="A54" s="12"/>
      <c r="B54" s="12"/>
      <c r="C54" s="12"/>
      <c r="D54" s="13"/>
      <c r="E54" s="19"/>
      <c r="F54" s="15"/>
      <c r="G54" s="16"/>
      <c r="H54" s="12"/>
      <c r="I54" s="20"/>
      <c r="J54" s="12"/>
      <c r="K54" s="13"/>
      <c r="L54" s="12"/>
      <c r="M54" s="18"/>
      <c r="N54" s="12"/>
      <c r="O54" s="12"/>
      <c r="P54" s="18"/>
    </row>
    <row r="55" spans="1:16">
      <c r="A55" s="12"/>
      <c r="B55" s="12"/>
      <c r="C55" s="12" t="s">
        <v>61</v>
      </c>
      <c r="D55" s="13" t="s">
        <v>22</v>
      </c>
      <c r="E55" s="19">
        <v>43009</v>
      </c>
      <c r="F55" s="15">
        <v>110</v>
      </c>
      <c r="G55" s="20" t="s">
        <v>30</v>
      </c>
      <c r="H55" s="12" t="s">
        <v>62</v>
      </c>
      <c r="I55" s="20" t="s">
        <v>24</v>
      </c>
      <c r="J55" s="12"/>
      <c r="K55" s="13"/>
      <c r="L55" s="12"/>
      <c r="M55" s="18"/>
      <c r="N55" s="12"/>
      <c r="O55" s="12"/>
      <c r="P55" s="18"/>
    </row>
    <row r="56" spans="1:16">
      <c r="A56" s="12"/>
      <c r="B56" s="12"/>
      <c r="C56" s="12"/>
      <c r="D56" s="13"/>
      <c r="E56" s="19"/>
      <c r="F56" s="15"/>
      <c r="G56" s="16"/>
      <c r="H56" s="12"/>
      <c r="I56" s="20"/>
      <c r="J56" s="12"/>
      <c r="K56" s="13"/>
      <c r="L56" s="12"/>
      <c r="M56" s="18"/>
      <c r="N56" s="12"/>
      <c r="O56" s="12"/>
      <c r="P56" s="18"/>
    </row>
    <row r="57" spans="1:16">
      <c r="A57" s="12"/>
      <c r="B57" s="12"/>
      <c r="C57" s="12" t="s">
        <v>63</v>
      </c>
      <c r="D57" s="13" t="s">
        <v>22</v>
      </c>
      <c r="E57" s="19" t="s">
        <v>26</v>
      </c>
      <c r="F57" s="15">
        <v>5028.24</v>
      </c>
      <c r="G57" s="16">
        <v>43191</v>
      </c>
      <c r="H57" s="12" t="s">
        <v>27</v>
      </c>
      <c r="I57" s="20" t="s">
        <v>24</v>
      </c>
      <c r="J57" s="12"/>
      <c r="K57" s="13"/>
      <c r="L57" s="12"/>
      <c r="M57" s="18"/>
      <c r="N57" s="12"/>
      <c r="O57" s="12"/>
      <c r="P57" s="18"/>
    </row>
    <row r="58" spans="1:16">
      <c r="A58" s="12"/>
      <c r="B58" s="12"/>
      <c r="C58" s="12"/>
      <c r="D58" s="13" t="s">
        <v>22</v>
      </c>
      <c r="E58" s="19">
        <v>43282</v>
      </c>
      <c r="F58" s="15">
        <v>6300</v>
      </c>
      <c r="G58" s="16">
        <v>43313</v>
      </c>
      <c r="H58" s="12" t="s">
        <v>46</v>
      </c>
      <c r="I58" s="20" t="s">
        <v>24</v>
      </c>
      <c r="J58" s="12"/>
      <c r="K58" s="13"/>
      <c r="L58" s="12"/>
      <c r="M58" s="18"/>
      <c r="N58" s="12"/>
      <c r="O58" s="12"/>
      <c r="P58" s="18"/>
    </row>
    <row r="59" spans="1:16">
      <c r="A59" s="12"/>
      <c r="B59" s="12"/>
      <c r="C59" s="12"/>
      <c r="D59" s="13"/>
      <c r="E59" s="19"/>
      <c r="F59" s="15"/>
      <c r="G59" s="16"/>
      <c r="H59" s="12"/>
      <c r="I59" s="20"/>
      <c r="J59" s="12"/>
      <c r="K59" s="13"/>
      <c r="L59" s="12"/>
      <c r="M59" s="18"/>
      <c r="N59" s="12"/>
      <c r="O59" s="12"/>
      <c r="P59" s="18"/>
    </row>
    <row r="60" spans="1:16">
      <c r="A60" s="12"/>
      <c r="B60" s="12"/>
      <c r="C60" s="12" t="s">
        <v>64</v>
      </c>
      <c r="D60" s="13" t="s">
        <v>22</v>
      </c>
      <c r="E60" s="19">
        <v>42217</v>
      </c>
      <c r="F60" s="15">
        <v>85</v>
      </c>
      <c r="G60" s="20" t="s">
        <v>30</v>
      </c>
      <c r="H60" s="12" t="s">
        <v>65</v>
      </c>
      <c r="I60" s="20" t="s">
        <v>24</v>
      </c>
      <c r="J60" s="12"/>
      <c r="K60" s="13"/>
      <c r="L60" s="12"/>
      <c r="M60" s="18"/>
      <c r="N60" s="12"/>
      <c r="O60" s="12"/>
      <c r="P60" s="18"/>
    </row>
    <row r="61" spans="1:16">
      <c r="A61" s="12"/>
      <c r="B61" s="12"/>
      <c r="C61" s="12"/>
      <c r="D61" s="13"/>
      <c r="E61" s="19"/>
      <c r="F61" s="15"/>
      <c r="G61" s="16"/>
      <c r="H61" s="12"/>
      <c r="I61" s="20"/>
      <c r="J61" s="12"/>
      <c r="K61" s="13"/>
      <c r="L61" s="12"/>
      <c r="M61" s="18"/>
      <c r="N61" s="12"/>
      <c r="O61" s="12"/>
      <c r="P61" s="18"/>
    </row>
    <row r="62" spans="1:16">
      <c r="A62" s="12"/>
      <c r="B62" s="12"/>
      <c r="C62" s="12" t="s">
        <v>66</v>
      </c>
      <c r="D62" s="13" t="s">
        <v>22</v>
      </c>
      <c r="E62" s="19">
        <v>42736</v>
      </c>
      <c r="F62" s="15">
        <v>121</v>
      </c>
      <c r="G62" s="20" t="s">
        <v>30</v>
      </c>
      <c r="H62" s="12" t="s">
        <v>67</v>
      </c>
      <c r="I62" s="20" t="s">
        <v>24</v>
      </c>
      <c r="J62" s="12"/>
      <c r="K62" s="13"/>
      <c r="L62" s="12"/>
      <c r="M62" s="18"/>
      <c r="N62" s="12"/>
      <c r="O62" s="12"/>
      <c r="P62" s="18"/>
    </row>
    <row r="63" spans="1:16">
      <c r="A63" s="12"/>
      <c r="B63" s="12"/>
      <c r="C63" s="12"/>
      <c r="D63" s="13"/>
      <c r="E63" s="19"/>
      <c r="F63" s="15"/>
      <c r="G63" s="16"/>
      <c r="H63" s="12"/>
      <c r="I63" s="20"/>
      <c r="J63" s="12"/>
      <c r="K63" s="13"/>
      <c r="L63" s="12"/>
      <c r="M63" s="18"/>
      <c r="N63" s="12"/>
      <c r="O63" s="12"/>
      <c r="P63" s="18"/>
    </row>
    <row r="64" spans="1:16">
      <c r="A64" s="12"/>
      <c r="B64" s="12"/>
      <c r="C64" s="12" t="s">
        <v>68</v>
      </c>
      <c r="D64" s="13" t="s">
        <v>22</v>
      </c>
      <c r="E64" s="19">
        <v>43282</v>
      </c>
      <c r="F64" s="15">
        <v>2500</v>
      </c>
      <c r="G64" s="16">
        <v>43313</v>
      </c>
      <c r="H64" s="12" t="s">
        <v>23</v>
      </c>
      <c r="I64" s="20" t="s">
        <v>24</v>
      </c>
      <c r="J64" s="12"/>
      <c r="K64" s="13"/>
      <c r="L64" s="12"/>
      <c r="M64" s="18"/>
      <c r="N64" s="12"/>
      <c r="O64" s="12"/>
      <c r="P64" s="18"/>
    </row>
    <row r="65" spans="1:16">
      <c r="A65" s="12"/>
      <c r="B65" s="12"/>
      <c r="C65" s="12"/>
      <c r="D65" s="13"/>
      <c r="E65" s="19"/>
      <c r="F65" s="15"/>
      <c r="G65" s="16"/>
      <c r="H65" s="12"/>
      <c r="I65" s="20"/>
      <c r="J65" s="12"/>
      <c r="K65" s="13"/>
      <c r="L65" s="12"/>
      <c r="M65" s="18"/>
      <c r="N65" s="12"/>
      <c r="O65" s="12"/>
      <c r="P65" s="18"/>
    </row>
    <row r="66" spans="1:16">
      <c r="A66" s="12"/>
      <c r="B66" s="12"/>
      <c r="C66" s="12" t="s">
        <v>69</v>
      </c>
      <c r="D66" s="13" t="s">
        <v>55</v>
      </c>
      <c r="E66" s="17" t="s">
        <v>70</v>
      </c>
      <c r="F66" s="15">
        <v>766427.63</v>
      </c>
      <c r="G66" s="20" t="s">
        <v>30</v>
      </c>
      <c r="H66" s="12" t="s">
        <v>31</v>
      </c>
      <c r="I66" s="20" t="s">
        <v>71</v>
      </c>
      <c r="J66" s="17"/>
      <c r="K66" s="13"/>
      <c r="L66" s="12" t="s">
        <v>39</v>
      </c>
      <c r="M66" s="18" t="s">
        <v>72</v>
      </c>
      <c r="N66" s="17" t="s">
        <v>73</v>
      </c>
      <c r="O66" s="12"/>
      <c r="P66" s="18" t="s">
        <v>74</v>
      </c>
    </row>
    <row r="67" spans="1:16">
      <c r="A67" s="12"/>
      <c r="B67" s="12"/>
      <c r="C67" s="12"/>
      <c r="D67" s="13"/>
      <c r="E67" s="17"/>
      <c r="F67" s="15"/>
      <c r="G67" s="20"/>
      <c r="H67" s="12"/>
      <c r="I67" s="20"/>
      <c r="J67" s="17"/>
      <c r="K67" s="13"/>
      <c r="L67" s="12" t="s">
        <v>40</v>
      </c>
      <c r="M67" s="18"/>
      <c r="N67" s="12"/>
      <c r="O67" s="12"/>
      <c r="P67" s="18"/>
    </row>
    <row r="68" spans="1:16">
      <c r="A68" s="12"/>
      <c r="B68" s="12"/>
      <c r="C68" s="12"/>
      <c r="D68" s="13"/>
      <c r="E68" s="17"/>
      <c r="F68" s="15"/>
      <c r="G68" s="20"/>
      <c r="H68" s="12"/>
      <c r="I68" s="20"/>
      <c r="J68" s="17"/>
      <c r="K68" s="13"/>
      <c r="L68" s="12" t="s">
        <v>41</v>
      </c>
      <c r="M68" s="18"/>
      <c r="N68" s="12"/>
      <c r="O68" s="12"/>
      <c r="P68" s="18"/>
    </row>
    <row r="69" spans="1:16">
      <c r="A69" s="12"/>
      <c r="B69" s="12"/>
      <c r="C69" s="12"/>
      <c r="D69" s="13"/>
      <c r="E69" s="17"/>
      <c r="F69" s="15"/>
      <c r="G69" s="20"/>
      <c r="H69" s="12"/>
      <c r="I69" s="20"/>
      <c r="J69" s="17"/>
      <c r="K69" s="13"/>
      <c r="L69" s="12" t="s">
        <v>75</v>
      </c>
      <c r="M69" s="18"/>
      <c r="N69" s="12"/>
      <c r="O69" s="12"/>
      <c r="P69" s="18"/>
    </row>
    <row r="70" spans="1:16">
      <c r="A70" s="12"/>
      <c r="B70" s="12"/>
      <c r="C70" s="12"/>
      <c r="D70" s="13"/>
      <c r="E70" s="17"/>
      <c r="F70" s="15"/>
      <c r="G70" s="20"/>
      <c r="H70" s="12"/>
      <c r="I70" s="20"/>
      <c r="J70" s="17"/>
      <c r="K70" s="13"/>
      <c r="L70" s="12"/>
      <c r="M70" s="18"/>
      <c r="N70" s="12"/>
      <c r="O70" s="12"/>
      <c r="P70" s="18"/>
    </row>
    <row r="71" spans="1:16">
      <c r="A71" s="12"/>
      <c r="B71" s="12"/>
      <c r="C71" s="12" t="s">
        <v>76</v>
      </c>
      <c r="D71" s="13" t="s">
        <v>22</v>
      </c>
      <c r="E71" s="19">
        <v>43070</v>
      </c>
      <c r="F71" s="15">
        <v>356.71</v>
      </c>
      <c r="G71" s="20" t="s">
        <v>30</v>
      </c>
      <c r="H71" s="12" t="s">
        <v>62</v>
      </c>
      <c r="I71" s="20" t="s">
        <v>24</v>
      </c>
      <c r="J71" s="17"/>
      <c r="K71" s="13"/>
      <c r="L71" s="12"/>
      <c r="M71" s="18"/>
      <c r="N71" s="12"/>
      <c r="O71" s="12"/>
      <c r="P71" s="18"/>
    </row>
    <row r="72" spans="1:16">
      <c r="A72" s="12"/>
      <c r="B72" s="12"/>
      <c r="C72" s="12"/>
      <c r="D72" s="13"/>
      <c r="E72" s="19"/>
      <c r="F72" s="15"/>
      <c r="G72" s="16"/>
      <c r="H72" s="12"/>
      <c r="I72" s="20"/>
      <c r="J72" s="17"/>
      <c r="K72" s="13"/>
      <c r="L72" s="12"/>
      <c r="M72" s="18"/>
      <c r="N72" s="12"/>
      <c r="O72" s="12"/>
      <c r="P72" s="18"/>
    </row>
    <row r="73" spans="1:16">
      <c r="A73" s="12"/>
      <c r="B73" s="12"/>
      <c r="C73" s="12" t="s">
        <v>77</v>
      </c>
      <c r="D73" s="13" t="s">
        <v>22</v>
      </c>
      <c r="E73" s="17"/>
      <c r="F73" s="15">
        <v>8490</v>
      </c>
      <c r="G73" s="20" t="s">
        <v>30</v>
      </c>
      <c r="H73" s="12" t="s">
        <v>31</v>
      </c>
      <c r="I73" s="20" t="s">
        <v>78</v>
      </c>
      <c r="J73" s="12"/>
      <c r="K73" s="13"/>
      <c r="L73" s="12"/>
      <c r="M73" s="18"/>
      <c r="N73" s="12"/>
      <c r="O73" s="12"/>
      <c r="P73" s="18"/>
    </row>
    <row r="74" spans="1:16">
      <c r="A74" s="12"/>
      <c r="B74" s="12"/>
      <c r="C74" s="12"/>
      <c r="D74" s="13"/>
      <c r="E74" s="17"/>
      <c r="F74" s="15"/>
      <c r="G74" s="20"/>
      <c r="H74" s="12"/>
      <c r="I74" s="20"/>
      <c r="J74" s="12"/>
      <c r="K74" s="13"/>
      <c r="L74" s="12"/>
      <c r="M74" s="18"/>
      <c r="N74" s="12"/>
      <c r="O74" s="12"/>
      <c r="P74" s="18"/>
    </row>
    <row r="75" spans="1:16">
      <c r="A75" s="12"/>
      <c r="B75" s="12"/>
      <c r="C75" s="12" t="s">
        <v>79</v>
      </c>
      <c r="D75" s="13" t="s">
        <v>80</v>
      </c>
      <c r="E75" s="19">
        <v>43344</v>
      </c>
      <c r="F75" s="15">
        <v>22440</v>
      </c>
      <c r="G75" s="16">
        <v>43374</v>
      </c>
      <c r="H75" s="12" t="s">
        <v>81</v>
      </c>
      <c r="I75" s="20" t="s">
        <v>24</v>
      </c>
      <c r="J75" s="12"/>
      <c r="K75" s="13"/>
      <c r="L75" s="12"/>
      <c r="M75" s="18"/>
      <c r="N75" s="12"/>
      <c r="O75" s="12"/>
      <c r="P75" s="18"/>
    </row>
    <row r="76" spans="1:16">
      <c r="A76" s="12"/>
      <c r="B76" s="12"/>
      <c r="C76" s="12"/>
      <c r="D76" s="13"/>
      <c r="E76" s="17"/>
      <c r="F76" s="15"/>
      <c r="G76" s="20"/>
      <c r="H76" s="12"/>
      <c r="I76" s="20"/>
      <c r="J76" s="12"/>
      <c r="K76" s="13"/>
      <c r="L76" s="12"/>
      <c r="M76" s="18"/>
      <c r="N76" s="12"/>
      <c r="O76" s="12"/>
      <c r="P76" s="18"/>
    </row>
    <row r="77" spans="1:16">
      <c r="A77" s="12"/>
      <c r="B77" s="12"/>
      <c r="C77" s="12" t="s">
        <v>82</v>
      </c>
      <c r="D77" s="13" t="s">
        <v>22</v>
      </c>
      <c r="E77" s="17" t="s">
        <v>83</v>
      </c>
      <c r="F77" s="15">
        <v>0.3</v>
      </c>
      <c r="G77" s="20" t="s">
        <v>30</v>
      </c>
      <c r="H77" s="12" t="s">
        <v>62</v>
      </c>
      <c r="I77" s="20" t="s">
        <v>32</v>
      </c>
      <c r="J77" s="12"/>
      <c r="K77" s="13"/>
      <c r="L77" s="12"/>
      <c r="M77" s="18"/>
      <c r="N77" s="12"/>
      <c r="O77" s="12"/>
      <c r="P77" s="18"/>
    </row>
    <row r="78" spans="1:16">
      <c r="A78" s="12"/>
      <c r="B78" s="12"/>
      <c r="C78" s="12"/>
      <c r="D78" s="13"/>
      <c r="E78" s="17"/>
      <c r="F78" s="15"/>
      <c r="G78" s="20"/>
      <c r="H78" s="12"/>
      <c r="I78" s="20"/>
      <c r="J78" s="12"/>
      <c r="K78" s="13"/>
      <c r="L78" s="12"/>
      <c r="M78" s="18"/>
      <c r="N78" s="12"/>
      <c r="O78" s="12"/>
      <c r="P78" s="18"/>
    </row>
    <row r="79" spans="1:16">
      <c r="A79" s="12"/>
      <c r="B79" s="12"/>
      <c r="C79" s="12" t="s">
        <v>84</v>
      </c>
      <c r="D79" s="13" t="s">
        <v>22</v>
      </c>
      <c r="E79" s="19">
        <v>42887</v>
      </c>
      <c r="F79" s="15">
        <f>1291+80</f>
        <v>1371</v>
      </c>
      <c r="G79" s="20" t="s">
        <v>30</v>
      </c>
      <c r="H79" s="12" t="s">
        <v>67</v>
      </c>
      <c r="I79" s="20" t="s">
        <v>24</v>
      </c>
      <c r="J79" s="12"/>
      <c r="K79" s="13"/>
      <c r="L79" s="12"/>
      <c r="M79" s="18"/>
      <c r="N79" s="12"/>
      <c r="O79" s="12"/>
      <c r="P79" s="18"/>
    </row>
    <row r="80" spans="1:16">
      <c r="A80" s="12"/>
      <c r="B80" s="12"/>
      <c r="C80" s="12"/>
      <c r="D80" s="13" t="s">
        <v>22</v>
      </c>
      <c r="E80" s="19" t="s">
        <v>26</v>
      </c>
      <c r="F80" s="15">
        <v>3264.7999999999993</v>
      </c>
      <c r="G80" s="16">
        <v>43191</v>
      </c>
      <c r="H80" s="12" t="s">
        <v>62</v>
      </c>
      <c r="I80" s="20" t="s">
        <v>24</v>
      </c>
      <c r="J80" s="12"/>
      <c r="K80" s="13"/>
      <c r="L80" s="12"/>
      <c r="M80" s="18"/>
      <c r="N80" s="12"/>
      <c r="O80" s="12"/>
      <c r="P80" s="18"/>
    </row>
    <row r="81" spans="1:16">
      <c r="A81" s="12"/>
      <c r="B81" s="12"/>
      <c r="C81" s="12"/>
      <c r="D81" s="13"/>
      <c r="E81" s="19"/>
      <c r="F81" s="15"/>
      <c r="G81" s="16"/>
      <c r="H81" s="12"/>
      <c r="I81" s="20"/>
      <c r="J81" s="12"/>
      <c r="K81" s="13"/>
      <c r="L81" s="12"/>
      <c r="M81" s="18"/>
      <c r="N81" s="12"/>
      <c r="O81" s="12"/>
      <c r="P81" s="18"/>
    </row>
    <row r="82" spans="1:16">
      <c r="A82" s="12"/>
      <c r="B82" s="12"/>
      <c r="C82" s="12" t="s">
        <v>85</v>
      </c>
      <c r="D82" s="13" t="s">
        <v>22</v>
      </c>
      <c r="E82" s="19">
        <v>43282</v>
      </c>
      <c r="F82" s="15">
        <v>2120</v>
      </c>
      <c r="G82" s="16">
        <v>43313</v>
      </c>
      <c r="H82" s="12" t="s">
        <v>23</v>
      </c>
      <c r="I82" s="20" t="s">
        <v>24</v>
      </c>
      <c r="J82" s="12"/>
      <c r="K82" s="13"/>
      <c r="L82" s="12"/>
      <c r="M82" s="18"/>
      <c r="N82" s="12"/>
      <c r="O82" s="12"/>
      <c r="P82" s="18"/>
    </row>
    <row r="83" spans="1:16">
      <c r="A83" s="12"/>
      <c r="B83" s="12"/>
      <c r="C83" s="12"/>
      <c r="D83" s="13"/>
      <c r="E83" s="19"/>
      <c r="F83" s="15"/>
      <c r="G83" s="16"/>
      <c r="H83" s="12"/>
      <c r="I83" s="20"/>
      <c r="J83" s="12"/>
      <c r="K83" s="13"/>
      <c r="L83" s="12"/>
      <c r="M83" s="18"/>
      <c r="N83" s="12"/>
      <c r="O83" s="12"/>
      <c r="P83" s="18"/>
    </row>
    <row r="84" spans="1:16">
      <c r="A84" s="12"/>
      <c r="B84" s="12"/>
      <c r="C84" s="12" t="s">
        <v>86</v>
      </c>
      <c r="D84" s="13" t="s">
        <v>22</v>
      </c>
      <c r="E84" s="19">
        <v>43344</v>
      </c>
      <c r="F84" s="15">
        <v>5680</v>
      </c>
      <c r="G84" s="16">
        <v>43374</v>
      </c>
      <c r="H84" s="12" t="s">
        <v>34</v>
      </c>
      <c r="I84" s="20" t="s">
        <v>24</v>
      </c>
      <c r="J84" s="12"/>
      <c r="K84" s="13"/>
      <c r="L84" s="12"/>
      <c r="M84" s="18"/>
      <c r="N84" s="12"/>
      <c r="O84" s="12"/>
      <c r="P84" s="18"/>
    </row>
    <row r="85" spans="1:16">
      <c r="A85" s="12"/>
      <c r="B85" s="12"/>
      <c r="C85" s="12"/>
      <c r="D85" s="13"/>
      <c r="E85" s="19"/>
      <c r="F85" s="15"/>
      <c r="G85" s="16"/>
      <c r="H85" s="12"/>
      <c r="I85" s="20"/>
      <c r="J85" s="12"/>
      <c r="K85" s="13"/>
      <c r="L85" s="12"/>
      <c r="M85" s="18"/>
      <c r="N85" s="12"/>
      <c r="O85" s="12"/>
      <c r="P85" s="18"/>
    </row>
    <row r="86" spans="1:16">
      <c r="A86" s="12"/>
      <c r="B86" s="12"/>
      <c r="C86" s="12"/>
      <c r="D86" s="13"/>
      <c r="E86" s="19"/>
      <c r="F86" s="15"/>
      <c r="G86" s="16"/>
      <c r="H86" s="12"/>
      <c r="I86" s="20"/>
      <c r="J86" s="12"/>
      <c r="K86" s="13"/>
      <c r="L86" s="12"/>
      <c r="M86" s="18"/>
      <c r="N86" s="12"/>
      <c r="O86" s="12"/>
      <c r="P86" s="18"/>
    </row>
    <row r="87" spans="1:16">
      <c r="A87" s="12"/>
      <c r="B87" s="12"/>
      <c r="C87" s="12" t="s">
        <v>87</v>
      </c>
      <c r="D87" s="13" t="s">
        <v>22</v>
      </c>
      <c r="E87" s="19">
        <v>41275</v>
      </c>
      <c r="F87" s="15">
        <v>19565</v>
      </c>
      <c r="G87" s="20" t="s">
        <v>30</v>
      </c>
      <c r="H87" s="12" t="s">
        <v>88</v>
      </c>
      <c r="I87" s="20" t="s">
        <v>24</v>
      </c>
      <c r="J87" s="12"/>
      <c r="K87" s="13"/>
      <c r="L87" s="12"/>
      <c r="M87" s="18"/>
      <c r="N87" s="12"/>
      <c r="O87" s="12"/>
      <c r="P87" s="18"/>
    </row>
    <row r="88" spans="1:16">
      <c r="A88" s="12"/>
      <c r="B88" s="12"/>
      <c r="C88" s="12"/>
      <c r="D88" s="13" t="s">
        <v>22</v>
      </c>
      <c r="E88" s="19">
        <v>42795</v>
      </c>
      <c r="F88" s="15">
        <v>507.66</v>
      </c>
      <c r="G88" s="20" t="s">
        <v>30</v>
      </c>
      <c r="H88" s="12" t="s">
        <v>67</v>
      </c>
      <c r="I88" s="20" t="s">
        <v>24</v>
      </c>
      <c r="J88" s="12"/>
      <c r="K88" s="13"/>
      <c r="L88" s="12"/>
      <c r="M88" s="18"/>
      <c r="N88" s="12"/>
      <c r="O88" s="12"/>
      <c r="P88" s="18"/>
    </row>
    <row r="89" spans="1:16">
      <c r="A89" s="12"/>
      <c r="B89" s="12"/>
      <c r="C89" s="12"/>
      <c r="D89" s="13"/>
      <c r="E89" s="19"/>
      <c r="F89" s="15"/>
      <c r="G89" s="16"/>
      <c r="H89" s="12"/>
      <c r="I89" s="20"/>
      <c r="J89" s="12"/>
      <c r="K89" s="13"/>
      <c r="L89" s="12"/>
      <c r="M89" s="18"/>
      <c r="N89" s="12"/>
      <c r="O89" s="12"/>
      <c r="P89" s="18"/>
    </row>
    <row r="90" spans="1:16">
      <c r="A90" s="12"/>
      <c r="B90" s="12"/>
      <c r="C90" s="12" t="s">
        <v>89</v>
      </c>
      <c r="D90" s="13" t="s">
        <v>22</v>
      </c>
      <c r="E90" s="19">
        <v>42917</v>
      </c>
      <c r="F90" s="15">
        <v>2480</v>
      </c>
      <c r="G90" s="20" t="s">
        <v>30</v>
      </c>
      <c r="H90" s="12" t="s">
        <v>67</v>
      </c>
      <c r="I90" s="20" t="s">
        <v>90</v>
      </c>
      <c r="J90" s="12"/>
      <c r="K90" s="13"/>
      <c r="L90" s="12"/>
      <c r="M90" s="18"/>
      <c r="N90" s="12"/>
      <c r="O90" s="12"/>
      <c r="P90" s="18"/>
    </row>
    <row r="91" spans="1:16">
      <c r="A91" s="12"/>
      <c r="B91" s="12"/>
      <c r="C91" s="12"/>
      <c r="D91" s="13"/>
      <c r="E91" s="19"/>
      <c r="F91" s="15"/>
      <c r="G91" s="16"/>
      <c r="H91" s="12"/>
      <c r="I91" s="20"/>
      <c r="J91" s="12"/>
      <c r="K91" s="13"/>
      <c r="L91" s="12"/>
      <c r="M91" s="18"/>
      <c r="N91" s="12"/>
      <c r="O91" s="12"/>
      <c r="P91" s="18"/>
    </row>
    <row r="92" spans="1:16">
      <c r="A92" s="12"/>
      <c r="B92" s="12"/>
      <c r="C92" s="12" t="s">
        <v>91</v>
      </c>
      <c r="D92" s="13" t="s">
        <v>22</v>
      </c>
      <c r="E92" s="19">
        <v>42795</v>
      </c>
      <c r="F92" s="15">
        <v>17477.96</v>
      </c>
      <c r="G92" s="20" t="s">
        <v>30</v>
      </c>
      <c r="H92" s="12" t="s">
        <v>92</v>
      </c>
      <c r="I92" s="20" t="s">
        <v>24</v>
      </c>
      <c r="J92" s="12"/>
      <c r="K92" s="13"/>
      <c r="L92" s="12"/>
      <c r="M92" s="18"/>
      <c r="N92" s="12"/>
      <c r="O92" s="12"/>
      <c r="P92" s="18"/>
    </row>
    <row r="93" spans="1:16">
      <c r="A93" s="12"/>
      <c r="B93" s="12"/>
      <c r="C93" s="12"/>
      <c r="D93" s="13" t="s">
        <v>22</v>
      </c>
      <c r="E93" s="19" t="s">
        <v>26</v>
      </c>
      <c r="F93" s="15">
        <v>2206.84</v>
      </c>
      <c r="G93" s="16">
        <v>43191</v>
      </c>
      <c r="H93" s="12" t="s">
        <v>62</v>
      </c>
      <c r="I93" s="20" t="s">
        <v>24</v>
      </c>
      <c r="J93" s="12"/>
      <c r="K93" s="13"/>
      <c r="L93" s="12"/>
      <c r="M93" s="18"/>
      <c r="N93" s="12"/>
      <c r="O93" s="12"/>
      <c r="P93" s="18"/>
    </row>
    <row r="94" spans="1:16">
      <c r="A94" s="12"/>
      <c r="B94" s="12"/>
      <c r="C94" s="12"/>
      <c r="D94" s="13"/>
      <c r="E94" s="19"/>
      <c r="F94" s="15"/>
      <c r="G94" s="16"/>
      <c r="H94" s="12"/>
      <c r="I94" s="20"/>
      <c r="J94" s="12"/>
      <c r="K94" s="13"/>
      <c r="L94" s="12"/>
      <c r="M94" s="18"/>
      <c r="N94" s="12"/>
      <c r="O94" s="12"/>
      <c r="P94" s="18"/>
    </row>
    <row r="95" spans="1:16">
      <c r="A95" s="12"/>
      <c r="B95" s="12"/>
      <c r="C95" s="12" t="s">
        <v>93</v>
      </c>
      <c r="D95" s="13" t="s">
        <v>22</v>
      </c>
      <c r="E95" s="19">
        <v>43313</v>
      </c>
      <c r="F95" s="15">
        <v>39751</v>
      </c>
      <c r="G95" s="16">
        <v>43344</v>
      </c>
      <c r="H95" s="12" t="s">
        <v>23</v>
      </c>
      <c r="I95" s="20" t="s">
        <v>24</v>
      </c>
      <c r="J95" s="12"/>
      <c r="K95" s="13"/>
      <c r="L95" s="12"/>
      <c r="M95" s="18"/>
      <c r="N95" s="12"/>
      <c r="O95" s="12"/>
      <c r="P95" s="18"/>
    </row>
    <row r="96" spans="1:16">
      <c r="A96" s="12"/>
      <c r="B96" s="12"/>
      <c r="C96" s="12"/>
      <c r="D96" s="13"/>
      <c r="E96" s="19"/>
      <c r="F96" s="15"/>
      <c r="G96" s="16"/>
      <c r="H96" s="12"/>
      <c r="I96" s="20"/>
      <c r="J96" s="12"/>
      <c r="K96" s="13"/>
      <c r="L96" s="12"/>
      <c r="M96" s="18"/>
      <c r="N96" s="12"/>
      <c r="O96" s="12"/>
      <c r="P96" s="18"/>
    </row>
    <row r="97" spans="1:16">
      <c r="A97" s="12"/>
      <c r="B97" s="12"/>
      <c r="C97" s="12" t="s">
        <v>94</v>
      </c>
      <c r="D97" s="13" t="s">
        <v>22</v>
      </c>
      <c r="E97" s="19">
        <v>42887</v>
      </c>
      <c r="F97" s="15">
        <v>1961.56</v>
      </c>
      <c r="G97" s="16">
        <v>42948</v>
      </c>
      <c r="H97" s="12" t="s">
        <v>62</v>
      </c>
      <c r="I97" s="20" t="s">
        <v>32</v>
      </c>
      <c r="J97" s="12"/>
      <c r="K97" s="13"/>
      <c r="L97" s="12"/>
      <c r="M97" s="18"/>
      <c r="N97" s="12"/>
      <c r="O97" s="12"/>
      <c r="P97" s="18"/>
    </row>
    <row r="98" spans="1:16">
      <c r="A98" s="12"/>
      <c r="B98" s="12"/>
      <c r="C98" s="12"/>
      <c r="D98" s="13"/>
      <c r="E98" s="19"/>
      <c r="F98" s="15"/>
      <c r="G98" s="16"/>
      <c r="H98" s="12"/>
      <c r="I98" s="20"/>
      <c r="J98" s="12"/>
      <c r="K98" s="13"/>
      <c r="L98" s="12"/>
      <c r="M98" s="18"/>
      <c r="N98" s="12"/>
      <c r="O98" s="12"/>
      <c r="P98" s="18"/>
    </row>
    <row r="99" spans="1:16">
      <c r="A99" s="12"/>
      <c r="B99" s="12"/>
      <c r="C99" s="12" t="s">
        <v>95</v>
      </c>
      <c r="D99" s="13" t="s">
        <v>22</v>
      </c>
      <c r="E99" s="19">
        <v>43344</v>
      </c>
      <c r="F99" s="15">
        <v>22600</v>
      </c>
      <c r="G99" s="16">
        <v>43374</v>
      </c>
      <c r="H99" s="12" t="s">
        <v>34</v>
      </c>
      <c r="I99" s="20" t="s">
        <v>24</v>
      </c>
      <c r="J99" s="12"/>
      <c r="K99" s="13"/>
      <c r="L99" s="12"/>
      <c r="M99" s="18"/>
      <c r="N99" s="12"/>
      <c r="O99" s="12"/>
      <c r="P99" s="18"/>
    </row>
    <row r="100" spans="1:16">
      <c r="A100" s="12"/>
      <c r="B100" s="12"/>
      <c r="C100" s="12"/>
      <c r="D100" s="13"/>
      <c r="E100" s="19"/>
      <c r="F100" s="15"/>
      <c r="G100" s="16"/>
      <c r="H100" s="12"/>
      <c r="I100" s="20"/>
      <c r="J100" s="12"/>
      <c r="K100" s="13"/>
      <c r="L100" s="12"/>
      <c r="M100" s="18"/>
      <c r="N100" s="12"/>
      <c r="O100" s="12"/>
      <c r="P100" s="18"/>
    </row>
    <row r="101" spans="1:16">
      <c r="A101" s="12"/>
      <c r="B101" s="12"/>
      <c r="C101" s="12" t="s">
        <v>96</v>
      </c>
      <c r="D101" s="13" t="s">
        <v>22</v>
      </c>
      <c r="E101" s="19">
        <v>43040</v>
      </c>
      <c r="F101" s="15">
        <v>2146.7599999999984</v>
      </c>
      <c r="G101" s="16">
        <v>43070</v>
      </c>
      <c r="H101" s="12" t="s">
        <v>62</v>
      </c>
      <c r="I101" s="20" t="s">
        <v>24</v>
      </c>
      <c r="J101" s="12"/>
      <c r="K101" s="13"/>
      <c r="L101" s="12"/>
      <c r="M101" s="18"/>
      <c r="N101" s="12"/>
      <c r="O101" s="12"/>
      <c r="P101" s="18"/>
    </row>
    <row r="102" spans="1:16">
      <c r="A102" s="12"/>
      <c r="B102" s="12"/>
      <c r="C102" s="12"/>
      <c r="D102" s="13"/>
      <c r="E102" s="19"/>
      <c r="F102" s="15"/>
      <c r="G102" s="16"/>
      <c r="H102" s="12"/>
      <c r="I102" s="20"/>
      <c r="J102" s="12"/>
      <c r="K102" s="13"/>
      <c r="L102" s="12"/>
      <c r="M102" s="18"/>
      <c r="N102" s="12"/>
      <c r="O102" s="12"/>
      <c r="P102" s="18"/>
    </row>
    <row r="103" spans="1:16">
      <c r="A103" s="12"/>
      <c r="B103" s="12"/>
      <c r="C103" s="12" t="s">
        <v>97</v>
      </c>
      <c r="D103" s="13" t="s">
        <v>22</v>
      </c>
      <c r="E103" s="19">
        <v>42217</v>
      </c>
      <c r="F103" s="15">
        <v>9360</v>
      </c>
      <c r="G103" s="16">
        <v>42248</v>
      </c>
      <c r="H103" s="12" t="s">
        <v>98</v>
      </c>
      <c r="I103" s="20" t="s">
        <v>24</v>
      </c>
      <c r="J103" s="12"/>
      <c r="K103" s="13"/>
      <c r="L103" s="12"/>
      <c r="M103" s="18"/>
      <c r="N103" s="12"/>
      <c r="O103" s="12"/>
      <c r="P103" s="18"/>
    </row>
    <row r="104" spans="1:16">
      <c r="A104" s="12"/>
      <c r="B104" s="12"/>
      <c r="C104" s="12"/>
      <c r="D104" s="13" t="s">
        <v>22</v>
      </c>
      <c r="E104" s="19" t="s">
        <v>26</v>
      </c>
      <c r="F104" s="15">
        <v>7805</v>
      </c>
      <c r="G104" s="16">
        <v>43221</v>
      </c>
      <c r="H104" s="12" t="s">
        <v>27</v>
      </c>
      <c r="I104" s="20" t="s">
        <v>24</v>
      </c>
      <c r="J104" s="12"/>
      <c r="K104" s="13"/>
      <c r="L104" s="12"/>
      <c r="M104" s="18"/>
      <c r="N104" s="12"/>
      <c r="O104" s="12"/>
      <c r="P104" s="18"/>
    </row>
    <row r="105" spans="1:16">
      <c r="A105" s="12"/>
      <c r="B105" s="12"/>
      <c r="C105" s="12"/>
      <c r="D105" s="13"/>
      <c r="E105" s="19"/>
      <c r="F105" s="15"/>
      <c r="G105" s="16"/>
      <c r="H105" s="12"/>
      <c r="I105" s="20"/>
      <c r="J105" s="12"/>
      <c r="K105" s="13"/>
      <c r="L105" s="12"/>
      <c r="M105" s="18"/>
      <c r="N105" s="12"/>
      <c r="O105" s="12"/>
      <c r="P105" s="18"/>
    </row>
    <row r="106" spans="1:16">
      <c r="A106" s="12"/>
      <c r="B106" s="12"/>
      <c r="C106" s="12" t="s">
        <v>99</v>
      </c>
      <c r="D106" s="13" t="s">
        <v>22</v>
      </c>
      <c r="E106" s="19">
        <v>43070</v>
      </c>
      <c r="F106" s="15">
        <v>356.71</v>
      </c>
      <c r="G106" s="16">
        <v>43101</v>
      </c>
      <c r="H106" s="12" t="s">
        <v>27</v>
      </c>
      <c r="I106" s="20" t="s">
        <v>24</v>
      </c>
      <c r="J106" s="12"/>
      <c r="K106" s="13"/>
      <c r="L106" s="12"/>
      <c r="M106" s="18"/>
      <c r="N106" s="12"/>
      <c r="O106" s="12"/>
      <c r="P106" s="18"/>
    </row>
    <row r="107" spans="1:16">
      <c r="A107" s="12"/>
      <c r="B107" s="12"/>
      <c r="C107" s="12"/>
      <c r="D107" s="13"/>
      <c r="E107" s="19"/>
      <c r="F107" s="15"/>
      <c r="G107" s="16"/>
      <c r="H107" s="12"/>
      <c r="I107" s="20"/>
      <c r="J107" s="12"/>
      <c r="K107" s="13"/>
      <c r="L107" s="12"/>
      <c r="M107" s="18"/>
      <c r="N107" s="12"/>
      <c r="O107" s="12"/>
      <c r="P107" s="18"/>
    </row>
    <row r="108" spans="1:16">
      <c r="A108" s="12"/>
      <c r="B108" s="12"/>
      <c r="C108" s="12" t="s">
        <v>100</v>
      </c>
      <c r="D108" s="13" t="s">
        <v>22</v>
      </c>
      <c r="E108" s="19">
        <v>42644</v>
      </c>
      <c r="F108" s="15">
        <v>80</v>
      </c>
      <c r="G108" s="16">
        <v>42675</v>
      </c>
      <c r="H108" s="12" t="s">
        <v>101</v>
      </c>
      <c r="I108" s="20" t="s">
        <v>24</v>
      </c>
      <c r="J108" s="12"/>
      <c r="K108" s="13"/>
      <c r="L108" s="12"/>
      <c r="M108" s="18"/>
      <c r="N108" s="12"/>
      <c r="O108" s="12"/>
      <c r="P108" s="18"/>
    </row>
    <row r="109" spans="1:16">
      <c r="A109" s="12"/>
      <c r="B109" s="12"/>
      <c r="C109" s="12"/>
      <c r="D109" s="13"/>
      <c r="E109" s="19"/>
      <c r="F109" s="15"/>
      <c r="G109" s="16"/>
      <c r="H109" s="12"/>
      <c r="I109" s="20"/>
      <c r="J109" s="12"/>
      <c r="K109" s="13"/>
      <c r="L109" s="12"/>
      <c r="M109" s="18"/>
      <c r="N109" s="12"/>
      <c r="O109" s="12"/>
      <c r="P109" s="18"/>
    </row>
    <row r="110" spans="1:16">
      <c r="A110" s="12"/>
      <c r="B110" s="12"/>
      <c r="C110" s="12" t="s">
        <v>102</v>
      </c>
      <c r="D110" s="13"/>
      <c r="E110" s="17"/>
      <c r="F110" s="15">
        <v>9820</v>
      </c>
      <c r="G110" s="20" t="s">
        <v>30</v>
      </c>
      <c r="H110" s="12" t="s">
        <v>31</v>
      </c>
      <c r="I110" s="20" t="s">
        <v>103</v>
      </c>
      <c r="J110" s="12"/>
      <c r="K110" s="13"/>
      <c r="L110" s="12"/>
      <c r="M110" s="18"/>
      <c r="N110" s="12"/>
      <c r="O110" s="12"/>
      <c r="P110" s="18"/>
    </row>
    <row r="111" spans="1:16">
      <c r="A111" s="12"/>
      <c r="B111" s="12"/>
      <c r="C111" s="12"/>
      <c r="D111" s="13"/>
      <c r="E111" s="17"/>
      <c r="F111" s="15"/>
      <c r="G111" s="20"/>
      <c r="H111" s="12"/>
      <c r="I111" s="20"/>
      <c r="J111" s="12"/>
      <c r="K111" s="13"/>
      <c r="L111" s="12"/>
      <c r="M111" s="18"/>
      <c r="N111" s="12"/>
      <c r="O111" s="12"/>
      <c r="P111" s="18"/>
    </row>
    <row r="112" spans="1:16">
      <c r="A112" s="12"/>
      <c r="B112" s="12"/>
      <c r="C112" s="12" t="s">
        <v>104</v>
      </c>
      <c r="D112" s="13" t="s">
        <v>22</v>
      </c>
      <c r="E112" s="19">
        <v>43101</v>
      </c>
      <c r="F112" s="15">
        <v>40</v>
      </c>
      <c r="G112" s="16">
        <v>43132</v>
      </c>
      <c r="H112" s="12" t="s">
        <v>27</v>
      </c>
      <c r="I112" s="20" t="s">
        <v>105</v>
      </c>
      <c r="J112" s="12"/>
      <c r="K112" s="13"/>
      <c r="L112" s="12"/>
      <c r="M112" s="18"/>
      <c r="N112" s="12"/>
      <c r="O112" s="12"/>
      <c r="P112" s="18"/>
    </row>
    <row r="113" spans="1:16">
      <c r="A113" s="12"/>
      <c r="B113" s="12"/>
      <c r="C113" s="12"/>
      <c r="D113" s="13" t="s">
        <v>106</v>
      </c>
      <c r="E113" s="19">
        <v>43313</v>
      </c>
      <c r="F113" s="15">
        <v>5000</v>
      </c>
      <c r="G113" s="16"/>
      <c r="H113" s="12"/>
      <c r="I113" s="20" t="s">
        <v>105</v>
      </c>
      <c r="J113" s="12"/>
      <c r="K113" s="13"/>
      <c r="L113" s="12"/>
      <c r="M113" s="18"/>
      <c r="N113" s="12"/>
      <c r="O113" s="12"/>
      <c r="P113" s="18"/>
    </row>
    <row r="114" spans="1:16">
      <c r="A114" s="12"/>
      <c r="B114" s="12"/>
      <c r="C114" s="12"/>
      <c r="D114" s="13"/>
      <c r="E114" s="19"/>
      <c r="F114" s="15"/>
      <c r="G114" s="16"/>
      <c r="H114" s="12"/>
      <c r="I114" s="20"/>
      <c r="J114" s="12"/>
      <c r="K114" s="13"/>
      <c r="L114" s="12"/>
      <c r="M114" s="18"/>
      <c r="N114" s="12"/>
      <c r="O114" s="12"/>
      <c r="P114" s="18"/>
    </row>
    <row r="115" spans="1:16">
      <c r="A115" s="12"/>
      <c r="B115" s="12"/>
      <c r="C115" s="12" t="s">
        <v>107</v>
      </c>
      <c r="D115" s="13" t="s">
        <v>22</v>
      </c>
      <c r="E115" s="19">
        <v>42795</v>
      </c>
      <c r="F115" s="15">
        <v>1450</v>
      </c>
      <c r="G115" s="16">
        <v>42826</v>
      </c>
      <c r="H115" s="12" t="s">
        <v>101</v>
      </c>
      <c r="I115" s="20" t="s">
        <v>24</v>
      </c>
      <c r="J115" s="12"/>
      <c r="K115" s="13"/>
      <c r="L115" s="12"/>
      <c r="M115" s="18"/>
      <c r="N115" s="12"/>
      <c r="O115" s="12"/>
      <c r="P115" s="18"/>
    </row>
    <row r="116" spans="1:16">
      <c r="A116" s="12"/>
      <c r="B116" s="12"/>
      <c r="C116" s="12"/>
      <c r="D116" s="13"/>
      <c r="E116" s="19"/>
      <c r="F116" s="15"/>
      <c r="G116" s="16"/>
      <c r="H116" s="12"/>
      <c r="I116" s="20"/>
      <c r="J116" s="12"/>
      <c r="K116" s="13"/>
      <c r="L116" s="12"/>
      <c r="M116" s="18"/>
      <c r="N116" s="12"/>
      <c r="O116" s="12"/>
      <c r="P116" s="18"/>
    </row>
    <row r="117" spans="1:16">
      <c r="A117" s="12"/>
      <c r="B117" s="12"/>
      <c r="C117" s="12" t="s">
        <v>108</v>
      </c>
      <c r="D117" s="13" t="s">
        <v>22</v>
      </c>
      <c r="E117" s="19" t="s">
        <v>109</v>
      </c>
      <c r="F117" s="15">
        <v>4205.4799999999996</v>
      </c>
      <c r="G117" s="16">
        <v>43221</v>
      </c>
      <c r="H117" s="12" t="s">
        <v>23</v>
      </c>
      <c r="I117" s="20" t="s">
        <v>24</v>
      </c>
      <c r="J117" s="12"/>
      <c r="K117" s="13"/>
      <c r="L117" s="12"/>
      <c r="M117" s="18"/>
      <c r="N117" s="12"/>
      <c r="O117" s="12"/>
      <c r="P117" s="18"/>
    </row>
    <row r="118" spans="1:16">
      <c r="A118" s="12"/>
      <c r="B118" s="12"/>
      <c r="C118" s="12"/>
      <c r="D118" s="13"/>
      <c r="E118" s="19"/>
      <c r="F118" s="15"/>
      <c r="G118" s="16"/>
      <c r="H118" s="12"/>
      <c r="I118" s="20"/>
      <c r="J118" s="12"/>
      <c r="K118" s="13"/>
      <c r="L118" s="12"/>
      <c r="M118" s="18"/>
      <c r="N118" s="12"/>
      <c r="O118" s="12"/>
      <c r="P118" s="18"/>
    </row>
    <row r="119" spans="1:16">
      <c r="A119" s="12"/>
      <c r="B119" s="12"/>
      <c r="C119" s="12" t="s">
        <v>110</v>
      </c>
      <c r="D119" s="13" t="s">
        <v>22</v>
      </c>
      <c r="E119" s="19">
        <v>42795</v>
      </c>
      <c r="F119" s="15">
        <v>507.66</v>
      </c>
      <c r="G119" s="16">
        <v>42826</v>
      </c>
      <c r="H119" s="12" t="s">
        <v>111</v>
      </c>
      <c r="I119" s="20" t="s">
        <v>24</v>
      </c>
      <c r="J119" s="12"/>
      <c r="K119" s="13"/>
      <c r="L119" s="12"/>
      <c r="M119" s="18"/>
      <c r="N119" s="12"/>
      <c r="O119" s="12"/>
      <c r="P119" s="18"/>
    </row>
    <row r="120" spans="1:16">
      <c r="A120" s="12"/>
      <c r="B120" s="12"/>
      <c r="C120" s="12"/>
      <c r="D120" s="13" t="s">
        <v>22</v>
      </c>
      <c r="E120" s="19" t="s">
        <v>26</v>
      </c>
      <c r="F120" s="15">
        <v>5565.0199999999968</v>
      </c>
      <c r="G120" s="16">
        <v>43221</v>
      </c>
      <c r="H120" s="12" t="s">
        <v>23</v>
      </c>
      <c r="I120" s="20" t="s">
        <v>24</v>
      </c>
      <c r="J120" s="12"/>
      <c r="K120" s="13"/>
      <c r="L120" s="12"/>
      <c r="M120" s="18"/>
      <c r="N120" s="12"/>
      <c r="O120" s="12"/>
      <c r="P120" s="18"/>
    </row>
    <row r="121" spans="1:16">
      <c r="A121" s="12"/>
      <c r="B121" s="12"/>
      <c r="C121" s="12"/>
      <c r="D121" s="13"/>
      <c r="E121" s="19"/>
      <c r="F121" s="15"/>
      <c r="G121" s="16"/>
      <c r="H121" s="12"/>
      <c r="I121" s="20"/>
      <c r="J121" s="12"/>
      <c r="K121" s="13"/>
      <c r="L121" s="12"/>
      <c r="M121" s="18"/>
      <c r="N121" s="12"/>
      <c r="O121" s="12"/>
      <c r="P121" s="18"/>
    </row>
    <row r="122" spans="1:16">
      <c r="A122" s="12"/>
      <c r="B122" s="12"/>
      <c r="C122" s="12"/>
      <c r="D122" s="13"/>
      <c r="E122" s="19"/>
      <c r="F122" s="15"/>
      <c r="G122" s="16"/>
      <c r="H122" s="12"/>
      <c r="I122" s="20"/>
      <c r="J122" s="12"/>
      <c r="K122" s="13"/>
      <c r="L122" s="12"/>
      <c r="M122" s="18"/>
      <c r="N122" s="12"/>
      <c r="O122" s="12"/>
      <c r="P122" s="18"/>
    </row>
    <row r="123" spans="1:16">
      <c r="A123" s="12"/>
      <c r="B123" s="12"/>
      <c r="C123" s="12" t="s">
        <v>112</v>
      </c>
      <c r="D123" s="13" t="s">
        <v>22</v>
      </c>
      <c r="E123" s="19">
        <v>42948</v>
      </c>
      <c r="F123" s="15">
        <v>876.57999999999811</v>
      </c>
      <c r="G123" s="16">
        <v>42979</v>
      </c>
      <c r="H123" s="12" t="s">
        <v>111</v>
      </c>
      <c r="I123" s="20" t="s">
        <v>24</v>
      </c>
      <c r="J123" s="12"/>
      <c r="K123" s="13"/>
      <c r="L123" s="12"/>
      <c r="M123" s="18"/>
      <c r="N123" s="12"/>
      <c r="O123" s="12"/>
      <c r="P123" s="18"/>
    </row>
    <row r="124" spans="1:16">
      <c r="A124" s="12"/>
      <c r="B124" s="12"/>
      <c r="C124" s="12"/>
      <c r="D124" s="13" t="s">
        <v>22</v>
      </c>
      <c r="E124" s="19" t="s">
        <v>26</v>
      </c>
      <c r="F124" s="15">
        <v>4569.9199999999983</v>
      </c>
      <c r="G124" s="16">
        <v>43221</v>
      </c>
      <c r="H124" s="12" t="s">
        <v>23</v>
      </c>
      <c r="I124" s="20" t="s">
        <v>24</v>
      </c>
      <c r="J124" s="12"/>
      <c r="K124" s="13"/>
      <c r="L124" s="12"/>
      <c r="M124" s="18"/>
      <c r="N124" s="12"/>
      <c r="O124" s="12"/>
      <c r="P124" s="18"/>
    </row>
    <row r="125" spans="1:16">
      <c r="A125" s="12"/>
      <c r="B125" s="12"/>
      <c r="C125" s="12"/>
      <c r="D125" s="13"/>
      <c r="E125" s="19"/>
      <c r="F125" s="15"/>
      <c r="G125" s="16"/>
      <c r="H125" s="12"/>
      <c r="I125" s="20"/>
      <c r="J125" s="12"/>
      <c r="K125" s="13"/>
      <c r="L125" s="12"/>
      <c r="M125" s="18"/>
      <c r="N125" s="12"/>
      <c r="O125" s="12"/>
      <c r="P125" s="18"/>
    </row>
    <row r="126" spans="1:16">
      <c r="A126" s="12"/>
      <c r="B126" s="12"/>
      <c r="C126" s="12" t="s">
        <v>113</v>
      </c>
      <c r="D126" s="13" t="s">
        <v>22</v>
      </c>
      <c r="E126" s="19">
        <v>43282</v>
      </c>
      <c r="F126" s="15">
        <v>3810</v>
      </c>
      <c r="G126" s="16">
        <v>43313</v>
      </c>
      <c r="H126" s="12" t="s">
        <v>23</v>
      </c>
      <c r="I126" s="20" t="s">
        <v>24</v>
      </c>
      <c r="J126" s="12"/>
      <c r="K126" s="13"/>
      <c r="L126" s="12"/>
      <c r="M126" s="18"/>
      <c r="N126" s="12"/>
      <c r="O126" s="12"/>
      <c r="P126" s="18"/>
    </row>
    <row r="127" spans="1:16">
      <c r="A127" s="12"/>
      <c r="B127" s="12"/>
      <c r="C127" s="12"/>
      <c r="D127" s="13"/>
      <c r="E127" s="19"/>
      <c r="F127" s="15"/>
      <c r="G127" s="16"/>
      <c r="H127" s="12"/>
      <c r="I127" s="20"/>
      <c r="J127" s="12"/>
      <c r="K127" s="13"/>
      <c r="L127" s="12"/>
      <c r="M127" s="18"/>
      <c r="N127" s="12"/>
      <c r="O127" s="12"/>
      <c r="P127" s="18"/>
    </row>
    <row r="128" spans="1:16" s="30" customFormat="1" ht="12" thickBot="1">
      <c r="A128" s="23"/>
      <c r="B128" s="23"/>
      <c r="C128" s="23" t="s">
        <v>114</v>
      </c>
      <c r="D128" s="24"/>
      <c r="E128" s="25"/>
      <c r="F128" s="26">
        <f>SUM(F11:F126)</f>
        <v>1477588.84</v>
      </c>
      <c r="G128" s="27"/>
      <c r="H128" s="23"/>
      <c r="I128" s="28"/>
      <c r="J128" s="23"/>
      <c r="K128" s="24"/>
      <c r="L128" s="23"/>
      <c r="M128" s="29"/>
      <c r="N128" s="23"/>
      <c r="O128" s="23"/>
      <c r="P128" s="29"/>
    </row>
    <row r="129" spans="1:16" ht="12" thickTop="1">
      <c r="A129" s="12"/>
      <c r="B129" s="12"/>
      <c r="C129" s="12"/>
      <c r="D129" s="13"/>
      <c r="E129" s="19"/>
      <c r="F129" s="15"/>
      <c r="G129" s="16"/>
      <c r="H129" s="12"/>
      <c r="I129" s="20"/>
      <c r="J129" s="12"/>
      <c r="K129" s="13"/>
      <c r="L129" s="12"/>
      <c r="M129" s="18"/>
      <c r="N129" s="12"/>
      <c r="O129" s="12"/>
      <c r="P129" s="18"/>
    </row>
    <row r="130" spans="1:16">
      <c r="A130" s="12"/>
      <c r="B130" s="12"/>
      <c r="C130" s="12"/>
      <c r="D130" s="13"/>
      <c r="E130" s="19"/>
      <c r="F130" s="15"/>
      <c r="G130" s="16"/>
      <c r="H130" s="12"/>
      <c r="I130" s="20"/>
      <c r="J130" s="12"/>
      <c r="K130" s="13"/>
      <c r="L130" s="12"/>
      <c r="M130" s="18"/>
      <c r="N130" s="12"/>
      <c r="O130" s="12"/>
      <c r="P130" s="18"/>
    </row>
    <row r="131" spans="1:16">
      <c r="A131" s="31"/>
      <c r="B131" s="31"/>
      <c r="C131" s="31"/>
      <c r="D131" s="32"/>
      <c r="E131" s="33"/>
      <c r="F131" s="34"/>
      <c r="G131" s="33"/>
      <c r="H131" s="31"/>
      <c r="I131" s="35"/>
      <c r="J131" s="31"/>
      <c r="K131" s="32"/>
      <c r="L131" s="31"/>
      <c r="M131" s="36"/>
      <c r="N131" s="31"/>
      <c r="O131" s="31"/>
      <c r="P131" s="36"/>
    </row>
    <row r="132" spans="1:16">
      <c r="F132" s="37"/>
    </row>
    <row r="133" spans="1:16">
      <c r="C133" s="1" t="s">
        <v>115</v>
      </c>
    </row>
    <row r="134" spans="1:16">
      <c r="F134" s="38"/>
    </row>
    <row r="135" spans="1:16">
      <c r="F135" s="37"/>
    </row>
    <row r="137" spans="1:16" s="39" customFormat="1">
      <c r="C137" s="39" t="s">
        <v>140</v>
      </c>
      <c r="F137" s="39" t="s">
        <v>141</v>
      </c>
    </row>
    <row r="138" spans="1:16">
      <c r="C138" s="1" t="s">
        <v>116</v>
      </c>
      <c r="F138" s="1" t="s">
        <v>117</v>
      </c>
    </row>
    <row r="159" spans="1:16">
      <c r="A159" s="64" t="s">
        <v>1</v>
      </c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</row>
    <row r="160" spans="1:16">
      <c r="A160" s="65" t="s">
        <v>118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</row>
    <row r="161" spans="1:16">
      <c r="A161" s="64" t="s">
        <v>119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</row>
    <row r="163" spans="1:16" s="3" customFormat="1">
      <c r="A163" s="54" t="s">
        <v>3</v>
      </c>
      <c r="B163" s="49" t="s">
        <v>4</v>
      </c>
      <c r="C163" s="49" t="s">
        <v>5</v>
      </c>
      <c r="D163" s="49" t="s">
        <v>6</v>
      </c>
      <c r="E163" s="49" t="s">
        <v>7</v>
      </c>
      <c r="F163" s="49" t="s">
        <v>8</v>
      </c>
      <c r="G163" s="49" t="s">
        <v>9</v>
      </c>
      <c r="H163" s="49" t="s">
        <v>10</v>
      </c>
      <c r="I163" s="49" t="s">
        <v>11</v>
      </c>
      <c r="J163" s="56" t="s">
        <v>12</v>
      </c>
      <c r="K163" s="57"/>
      <c r="L163" s="60" t="s">
        <v>13</v>
      </c>
      <c r="M163" s="61"/>
      <c r="N163" s="49" t="s">
        <v>14</v>
      </c>
      <c r="O163" s="49" t="s">
        <v>15</v>
      </c>
      <c r="P163" s="49" t="s">
        <v>16</v>
      </c>
    </row>
    <row r="164" spans="1:16" s="3" customFormat="1">
      <c r="A164" s="66"/>
      <c r="B164" s="50"/>
      <c r="C164" s="50"/>
      <c r="D164" s="50"/>
      <c r="E164" s="50"/>
      <c r="F164" s="50"/>
      <c r="G164" s="50"/>
      <c r="H164" s="50"/>
      <c r="I164" s="50"/>
      <c r="J164" s="58"/>
      <c r="K164" s="59"/>
      <c r="L164" s="62"/>
      <c r="M164" s="63"/>
      <c r="N164" s="50"/>
      <c r="O164" s="50"/>
      <c r="P164" s="50"/>
    </row>
    <row r="165" spans="1:16" s="3" customFormat="1">
      <c r="A165" s="66"/>
      <c r="B165" s="50"/>
      <c r="C165" s="50"/>
      <c r="D165" s="50"/>
      <c r="E165" s="50"/>
      <c r="F165" s="50"/>
      <c r="G165" s="50"/>
      <c r="H165" s="50"/>
      <c r="I165" s="50"/>
      <c r="J165" s="49" t="s">
        <v>17</v>
      </c>
      <c r="K165" s="49" t="s">
        <v>18</v>
      </c>
      <c r="L165" s="52" t="s">
        <v>19</v>
      </c>
      <c r="M165" s="54" t="s">
        <v>20</v>
      </c>
      <c r="N165" s="50"/>
      <c r="O165" s="50"/>
      <c r="P165" s="50"/>
    </row>
    <row r="166" spans="1:16" s="3" customFormat="1">
      <c r="A166" s="55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3"/>
      <c r="M166" s="55"/>
      <c r="N166" s="51"/>
      <c r="O166" s="51"/>
      <c r="P166" s="51"/>
    </row>
    <row r="167" spans="1:16">
      <c r="A167" s="4"/>
      <c r="B167" s="4"/>
      <c r="C167" s="4"/>
      <c r="D167" s="5"/>
      <c r="E167" s="9"/>
      <c r="F167" s="7"/>
      <c r="G167" s="5"/>
      <c r="H167" s="4"/>
      <c r="I167" s="40"/>
      <c r="J167" s="4"/>
      <c r="K167" s="5"/>
      <c r="L167" s="4"/>
      <c r="M167" s="10"/>
      <c r="N167" s="4"/>
      <c r="O167" s="4"/>
      <c r="P167" s="10"/>
    </row>
    <row r="168" spans="1:16">
      <c r="A168" s="12">
        <v>1</v>
      </c>
      <c r="B168" s="12"/>
      <c r="C168" s="12" t="s">
        <v>120</v>
      </c>
      <c r="D168" s="13" t="s">
        <v>121</v>
      </c>
      <c r="E168" s="17" t="s">
        <v>122</v>
      </c>
      <c r="F168" s="15">
        <v>806507.33</v>
      </c>
      <c r="G168" s="13"/>
      <c r="H168" s="12" t="s">
        <v>123</v>
      </c>
      <c r="I168" s="20" t="s">
        <v>124</v>
      </c>
      <c r="J168" s="12"/>
      <c r="K168" s="13"/>
      <c r="L168" s="12" t="s">
        <v>125</v>
      </c>
      <c r="M168" s="41" t="s">
        <v>126</v>
      </c>
      <c r="N168" s="12" t="s">
        <v>127</v>
      </c>
      <c r="O168" s="12"/>
      <c r="P168" s="18"/>
    </row>
    <row r="169" spans="1:16">
      <c r="A169" s="12"/>
      <c r="B169" s="12"/>
      <c r="C169" s="12"/>
      <c r="D169" s="13" t="s">
        <v>128</v>
      </c>
      <c r="E169" s="19"/>
      <c r="F169" s="15"/>
      <c r="G169" s="16"/>
      <c r="H169" s="12"/>
      <c r="I169" s="20"/>
      <c r="J169" s="12"/>
      <c r="K169" s="13"/>
      <c r="L169" s="12" t="s">
        <v>129</v>
      </c>
      <c r="M169" s="18"/>
      <c r="N169" s="12"/>
      <c r="O169" s="12"/>
      <c r="P169" s="18"/>
    </row>
    <row r="170" spans="1:16">
      <c r="A170" s="12">
        <v>2</v>
      </c>
      <c r="B170" s="12"/>
      <c r="C170" s="12" t="s">
        <v>130</v>
      </c>
      <c r="D170" s="13" t="s">
        <v>131</v>
      </c>
      <c r="E170" s="17" t="s">
        <v>132</v>
      </c>
      <c r="F170" s="15">
        <v>200</v>
      </c>
      <c r="G170" s="13"/>
      <c r="H170" s="12"/>
      <c r="I170" s="20" t="s">
        <v>133</v>
      </c>
      <c r="J170" s="12"/>
      <c r="K170" s="13"/>
      <c r="L170" s="12"/>
      <c r="M170" s="18"/>
      <c r="N170" s="12"/>
      <c r="O170" s="12"/>
      <c r="P170" s="18"/>
    </row>
    <row r="171" spans="1:16">
      <c r="A171" s="12">
        <v>3</v>
      </c>
      <c r="B171" s="12"/>
      <c r="C171" s="12" t="s">
        <v>134</v>
      </c>
      <c r="D171" s="13" t="s">
        <v>135</v>
      </c>
      <c r="E171" s="17" t="s">
        <v>132</v>
      </c>
      <c r="F171" s="15">
        <v>288</v>
      </c>
      <c r="G171" s="16"/>
      <c r="H171" s="12"/>
      <c r="I171" s="20" t="s">
        <v>136</v>
      </c>
      <c r="J171" s="12"/>
      <c r="K171" s="13"/>
      <c r="L171" s="12"/>
      <c r="M171" s="18"/>
      <c r="N171" s="12"/>
      <c r="O171" s="12"/>
      <c r="P171" s="18"/>
    </row>
    <row r="172" spans="1:16">
      <c r="A172" s="12">
        <v>4</v>
      </c>
      <c r="B172" s="12"/>
      <c r="C172" s="12" t="s">
        <v>137</v>
      </c>
      <c r="D172" s="13" t="s">
        <v>22</v>
      </c>
      <c r="E172" s="17" t="s">
        <v>132</v>
      </c>
      <c r="F172" s="15">
        <v>160</v>
      </c>
      <c r="G172" s="16"/>
      <c r="H172" s="12"/>
      <c r="I172" s="20" t="s">
        <v>24</v>
      </c>
      <c r="J172" s="12"/>
      <c r="K172" s="13"/>
      <c r="L172" s="12"/>
      <c r="M172" s="18"/>
      <c r="N172" s="12"/>
      <c r="O172" s="12"/>
      <c r="P172" s="18"/>
    </row>
    <row r="173" spans="1:16">
      <c r="A173" s="12">
        <v>5</v>
      </c>
      <c r="B173" s="12"/>
      <c r="C173" s="12" t="s">
        <v>138</v>
      </c>
      <c r="D173" s="13" t="s">
        <v>139</v>
      </c>
      <c r="E173" s="17" t="s">
        <v>132</v>
      </c>
      <c r="F173" s="15">
        <v>230</v>
      </c>
      <c r="G173" s="16"/>
      <c r="H173" s="12"/>
      <c r="I173" s="20" t="s">
        <v>24</v>
      </c>
      <c r="J173" s="12"/>
      <c r="K173" s="13"/>
      <c r="L173" s="12"/>
      <c r="M173" s="18"/>
      <c r="N173" s="12"/>
      <c r="O173" s="12"/>
      <c r="P173" s="18"/>
    </row>
    <row r="174" spans="1:16">
      <c r="A174" s="12"/>
      <c r="B174" s="12"/>
      <c r="C174" s="12"/>
      <c r="D174" s="13"/>
      <c r="E174" s="17"/>
      <c r="F174" s="15"/>
      <c r="G174" s="13"/>
      <c r="H174" s="12"/>
      <c r="I174" s="20"/>
      <c r="J174" s="12"/>
      <c r="K174" s="13"/>
      <c r="L174" s="12"/>
      <c r="M174" s="18"/>
      <c r="N174" s="12"/>
      <c r="O174" s="12"/>
      <c r="P174" s="18"/>
    </row>
    <row r="175" spans="1:16" s="30" customFormat="1" ht="12" thickBot="1">
      <c r="A175" s="23"/>
      <c r="B175" s="23"/>
      <c r="C175" s="23" t="s">
        <v>114</v>
      </c>
      <c r="D175" s="24"/>
      <c r="E175" s="42"/>
      <c r="F175" s="26">
        <f>SUM(F168:F173)</f>
        <v>807385.33</v>
      </c>
      <c r="G175" s="24"/>
      <c r="H175" s="23"/>
      <c r="I175" s="28"/>
      <c r="J175" s="23"/>
      <c r="K175" s="24"/>
      <c r="L175" s="23"/>
      <c r="M175" s="29"/>
      <c r="N175" s="23"/>
      <c r="O175" s="23"/>
      <c r="P175" s="29"/>
    </row>
    <row r="176" spans="1:16" ht="12" thickTop="1">
      <c r="A176" s="12"/>
      <c r="B176" s="12"/>
      <c r="C176" s="12"/>
      <c r="D176" s="13"/>
      <c r="E176" s="17"/>
      <c r="F176" s="15"/>
      <c r="G176" s="13"/>
      <c r="H176" s="12"/>
      <c r="I176" s="20"/>
      <c r="J176" s="12"/>
      <c r="K176" s="13"/>
      <c r="L176" s="12"/>
      <c r="M176" s="18"/>
      <c r="N176" s="12"/>
      <c r="O176" s="12"/>
      <c r="P176" s="18"/>
    </row>
    <row r="177" spans="1:16">
      <c r="A177" s="12"/>
      <c r="B177" s="12"/>
      <c r="C177" s="12"/>
      <c r="D177" s="13"/>
      <c r="E177" s="17"/>
      <c r="F177" s="15"/>
      <c r="G177" s="13"/>
      <c r="H177" s="12"/>
      <c r="I177" s="20"/>
      <c r="J177" s="12"/>
      <c r="K177" s="13"/>
      <c r="L177" s="12"/>
      <c r="M177" s="18"/>
      <c r="N177" s="12"/>
      <c r="O177" s="12"/>
      <c r="P177" s="18"/>
    </row>
    <row r="178" spans="1:16">
      <c r="A178" s="12"/>
      <c r="B178" s="12"/>
      <c r="C178" s="12"/>
      <c r="D178" s="13"/>
      <c r="E178" s="17"/>
      <c r="F178" s="15"/>
      <c r="G178" s="13"/>
      <c r="H178" s="12"/>
      <c r="I178" s="20"/>
      <c r="J178" s="12"/>
      <c r="K178" s="13"/>
      <c r="L178" s="12"/>
      <c r="M178" s="18"/>
      <c r="N178" s="12"/>
      <c r="O178" s="12"/>
      <c r="P178" s="18"/>
    </row>
    <row r="179" spans="1:16">
      <c r="A179" s="12"/>
      <c r="B179" s="12"/>
      <c r="C179" s="12"/>
      <c r="D179" s="13"/>
      <c r="E179" s="19"/>
      <c r="F179" s="15"/>
      <c r="G179" s="13"/>
      <c r="H179" s="12"/>
      <c r="I179" s="20"/>
      <c r="J179" s="12"/>
      <c r="K179" s="13"/>
      <c r="L179" s="12"/>
      <c r="M179" s="18"/>
      <c r="N179" s="12"/>
      <c r="O179" s="12"/>
      <c r="P179" s="18"/>
    </row>
    <row r="180" spans="1:16">
      <c r="A180" s="12"/>
      <c r="B180" s="12"/>
      <c r="C180" s="12"/>
      <c r="D180" s="13"/>
      <c r="E180" s="17"/>
      <c r="F180" s="15"/>
      <c r="G180" s="13"/>
      <c r="H180" s="12"/>
      <c r="I180" s="20"/>
      <c r="J180" s="12"/>
      <c r="K180" s="13"/>
      <c r="L180" s="12"/>
      <c r="M180" s="18"/>
      <c r="N180" s="12"/>
      <c r="O180" s="12"/>
      <c r="P180" s="18"/>
    </row>
    <row r="181" spans="1:16">
      <c r="A181" s="12"/>
      <c r="B181" s="12"/>
      <c r="C181" s="12"/>
      <c r="D181" s="13"/>
      <c r="E181" s="19"/>
      <c r="F181" s="15"/>
      <c r="G181" s="13"/>
      <c r="H181" s="12"/>
      <c r="I181" s="20"/>
      <c r="J181" s="12"/>
      <c r="K181" s="13"/>
      <c r="L181" s="12"/>
      <c r="M181" s="18"/>
      <c r="N181" s="12"/>
      <c r="O181" s="12"/>
      <c r="P181" s="18"/>
    </row>
    <row r="182" spans="1:16">
      <c r="A182" s="12"/>
      <c r="B182" s="12"/>
      <c r="C182" s="12"/>
      <c r="D182" s="13"/>
      <c r="E182" s="19"/>
      <c r="F182" s="15"/>
      <c r="G182" s="13"/>
      <c r="H182" s="12"/>
      <c r="I182" s="20"/>
      <c r="J182" s="12"/>
      <c r="K182" s="13"/>
      <c r="L182" s="12"/>
      <c r="M182" s="18"/>
      <c r="N182" s="12"/>
      <c r="O182" s="12"/>
      <c r="P182" s="18"/>
    </row>
    <row r="183" spans="1:16">
      <c r="A183" s="12"/>
      <c r="B183" s="12"/>
      <c r="C183" s="12"/>
      <c r="D183" s="13"/>
      <c r="E183" s="19"/>
      <c r="F183" s="15"/>
      <c r="G183" s="13"/>
      <c r="H183" s="12"/>
      <c r="I183" s="20"/>
      <c r="J183" s="12"/>
      <c r="K183" s="13"/>
      <c r="L183" s="12"/>
      <c r="M183" s="18"/>
      <c r="N183" s="12"/>
      <c r="O183" s="12"/>
      <c r="P183" s="18"/>
    </row>
    <row r="184" spans="1:16" s="3" customFormat="1">
      <c r="A184" s="43"/>
      <c r="B184" s="43"/>
      <c r="C184" s="43"/>
      <c r="D184" s="44"/>
      <c r="E184" s="45"/>
      <c r="F184" s="46"/>
      <c r="G184" s="44"/>
      <c r="H184" s="43"/>
      <c r="I184" s="47"/>
      <c r="J184" s="45"/>
      <c r="K184" s="44"/>
      <c r="L184" s="43"/>
      <c r="M184" s="48"/>
      <c r="N184" s="43"/>
      <c r="O184" s="43"/>
      <c r="P184" s="48"/>
    </row>
    <row r="185" spans="1:16">
      <c r="A185" s="12"/>
      <c r="B185" s="12"/>
      <c r="C185" s="12"/>
      <c r="D185" s="13"/>
      <c r="E185" s="19"/>
      <c r="F185" s="15"/>
      <c r="G185" s="16"/>
      <c r="H185" s="12"/>
      <c r="I185" s="20"/>
      <c r="J185" s="12"/>
      <c r="K185" s="13"/>
      <c r="L185" s="12"/>
      <c r="M185" s="18"/>
      <c r="N185" s="12"/>
      <c r="O185" s="12"/>
      <c r="P185" s="18"/>
    </row>
    <row r="186" spans="1:16">
      <c r="A186" s="12"/>
      <c r="B186" s="12"/>
      <c r="C186" s="12"/>
      <c r="D186" s="13"/>
      <c r="E186" s="19"/>
      <c r="F186" s="15"/>
      <c r="G186" s="16"/>
      <c r="H186" s="12"/>
      <c r="I186" s="20"/>
      <c r="J186" s="12"/>
      <c r="K186" s="13"/>
      <c r="L186" s="12"/>
      <c r="M186" s="18"/>
      <c r="N186" s="12"/>
      <c r="O186" s="12"/>
      <c r="P186" s="18"/>
    </row>
    <row r="187" spans="1:16">
      <c r="A187" s="12"/>
      <c r="B187" s="12"/>
      <c r="C187" s="12"/>
      <c r="D187" s="13"/>
      <c r="E187" s="19"/>
      <c r="F187" s="15"/>
      <c r="G187" s="16"/>
      <c r="H187" s="12"/>
      <c r="I187" s="20"/>
      <c r="J187" s="12"/>
      <c r="K187" s="13"/>
      <c r="L187" s="12"/>
      <c r="M187" s="18"/>
      <c r="N187" s="12"/>
      <c r="O187" s="12"/>
      <c r="P187" s="18"/>
    </row>
    <row r="188" spans="1:16">
      <c r="A188" s="12"/>
      <c r="B188" s="12"/>
      <c r="C188" s="12"/>
      <c r="D188" s="13"/>
      <c r="E188" s="17"/>
      <c r="F188" s="15"/>
      <c r="G188" s="13"/>
      <c r="H188" s="12"/>
      <c r="I188" s="20"/>
      <c r="J188" s="12"/>
      <c r="K188" s="13"/>
      <c r="L188" s="12"/>
      <c r="M188" s="18"/>
      <c r="N188" s="12"/>
      <c r="O188" s="12"/>
      <c r="P188" s="18"/>
    </row>
    <row r="189" spans="1:16">
      <c r="A189" s="12"/>
      <c r="B189" s="12"/>
      <c r="C189" s="12"/>
      <c r="D189" s="13"/>
      <c r="E189" s="19"/>
      <c r="F189" s="15"/>
      <c r="G189" s="13"/>
      <c r="H189" s="12"/>
      <c r="I189" s="20"/>
      <c r="J189" s="12"/>
      <c r="K189" s="13"/>
      <c r="L189" s="12"/>
      <c r="M189" s="18"/>
      <c r="N189" s="12"/>
      <c r="O189" s="12"/>
      <c r="P189" s="18"/>
    </row>
    <row r="190" spans="1:16">
      <c r="A190" s="12"/>
      <c r="B190" s="12"/>
      <c r="C190" s="12"/>
      <c r="D190" s="13"/>
      <c r="E190" s="19"/>
      <c r="F190" s="15"/>
      <c r="G190" s="16"/>
      <c r="H190" s="12"/>
      <c r="I190" s="20"/>
      <c r="J190" s="12"/>
      <c r="K190" s="13"/>
      <c r="L190" s="12"/>
      <c r="M190" s="18"/>
      <c r="N190" s="12"/>
      <c r="O190" s="12"/>
      <c r="P190" s="18"/>
    </row>
    <row r="191" spans="1:16">
      <c r="A191" s="12"/>
      <c r="B191" s="12"/>
      <c r="C191" s="12"/>
      <c r="D191" s="13"/>
      <c r="E191" s="19"/>
      <c r="F191" s="15"/>
      <c r="G191" s="13"/>
      <c r="H191" s="12"/>
      <c r="I191" s="20"/>
      <c r="J191" s="12"/>
      <c r="K191" s="13"/>
      <c r="L191" s="12"/>
      <c r="M191" s="18"/>
      <c r="N191" s="12"/>
      <c r="O191" s="12"/>
      <c r="P191" s="18"/>
    </row>
    <row r="192" spans="1:16">
      <c r="A192" s="12"/>
      <c r="B192" s="12"/>
      <c r="C192" s="12"/>
      <c r="D192" s="13"/>
      <c r="E192" s="19"/>
      <c r="F192" s="15"/>
      <c r="G192" s="13"/>
      <c r="H192" s="12"/>
      <c r="I192" s="20"/>
      <c r="J192" s="12"/>
      <c r="K192" s="13"/>
      <c r="L192" s="12"/>
      <c r="M192" s="18"/>
      <c r="N192" s="12"/>
      <c r="O192" s="12"/>
      <c r="P192" s="18"/>
    </row>
    <row r="193" spans="1:16">
      <c r="A193" s="12"/>
      <c r="B193" s="12"/>
      <c r="C193" s="12"/>
      <c r="D193" s="13"/>
      <c r="E193" s="19"/>
      <c r="F193" s="15"/>
      <c r="G193" s="13"/>
      <c r="H193" s="12"/>
      <c r="I193" s="20"/>
      <c r="J193" s="12"/>
      <c r="K193" s="13"/>
      <c r="L193" s="12"/>
      <c r="M193" s="18"/>
      <c r="N193" s="12"/>
      <c r="O193" s="12"/>
      <c r="P193" s="18"/>
    </row>
    <row r="194" spans="1:16">
      <c r="A194" s="12"/>
      <c r="B194" s="12"/>
      <c r="C194" s="12"/>
      <c r="D194" s="13"/>
      <c r="E194" s="19"/>
      <c r="F194" s="15"/>
      <c r="G194" s="13"/>
      <c r="H194" s="12"/>
      <c r="I194" s="20"/>
      <c r="J194" s="12"/>
      <c r="K194" s="13"/>
      <c r="L194" s="12"/>
      <c r="M194" s="18"/>
      <c r="N194" s="12"/>
      <c r="O194" s="12"/>
      <c r="P194" s="18"/>
    </row>
    <row r="195" spans="1:16">
      <c r="A195" s="12"/>
      <c r="B195" s="12"/>
      <c r="C195" s="12"/>
      <c r="D195" s="13"/>
      <c r="E195" s="19"/>
      <c r="F195" s="15"/>
      <c r="G195" s="13"/>
      <c r="H195" s="12"/>
      <c r="I195" s="20"/>
      <c r="J195" s="12"/>
      <c r="K195" s="13"/>
      <c r="L195" s="12"/>
      <c r="M195" s="18"/>
      <c r="N195" s="12"/>
      <c r="O195" s="12"/>
      <c r="P195" s="18"/>
    </row>
    <row r="196" spans="1:16">
      <c r="A196" s="12"/>
      <c r="B196" s="12"/>
      <c r="C196" s="12"/>
      <c r="D196" s="13"/>
      <c r="E196" s="19"/>
      <c r="F196" s="15"/>
      <c r="G196" s="13"/>
      <c r="H196" s="12"/>
      <c r="I196" s="20"/>
      <c r="J196" s="12"/>
      <c r="K196" s="13"/>
      <c r="L196" s="12"/>
      <c r="M196" s="18"/>
      <c r="N196" s="12"/>
      <c r="O196" s="12"/>
      <c r="P196" s="18"/>
    </row>
    <row r="197" spans="1:16">
      <c r="A197" s="12"/>
      <c r="B197" s="12"/>
      <c r="C197" s="12"/>
      <c r="D197" s="13"/>
      <c r="E197" s="19"/>
      <c r="F197" s="15"/>
      <c r="G197" s="13"/>
      <c r="H197" s="12"/>
      <c r="I197" s="20"/>
      <c r="J197" s="12"/>
      <c r="K197" s="13"/>
      <c r="L197" s="12"/>
      <c r="M197" s="18"/>
      <c r="N197" s="12"/>
      <c r="O197" s="12"/>
      <c r="P197" s="18"/>
    </row>
    <row r="198" spans="1:16">
      <c r="A198" s="31"/>
      <c r="B198" s="31"/>
      <c r="C198" s="31"/>
      <c r="D198" s="32"/>
      <c r="E198" s="33"/>
      <c r="F198" s="34"/>
      <c r="G198" s="31"/>
      <c r="H198" s="31"/>
      <c r="I198" s="35"/>
      <c r="J198" s="31"/>
      <c r="K198" s="32"/>
      <c r="L198" s="31"/>
      <c r="M198" s="36"/>
      <c r="N198" s="31"/>
      <c r="O198" s="31"/>
      <c r="P198" s="36"/>
    </row>
    <row r="200" spans="1:16">
      <c r="C200" s="1" t="s">
        <v>115</v>
      </c>
    </row>
    <row r="204" spans="1:16" s="39" customFormat="1">
      <c r="C204" s="39" t="s">
        <v>140</v>
      </c>
      <c r="F204" s="39" t="s">
        <v>142</v>
      </c>
    </row>
    <row r="205" spans="1:16">
      <c r="C205" s="1" t="s">
        <v>116</v>
      </c>
      <c r="F205" s="1" t="s">
        <v>117</v>
      </c>
    </row>
  </sheetData>
  <mergeCells count="43">
    <mergeCell ref="A1:P1"/>
    <mergeCell ref="A2:P2"/>
    <mergeCell ref="A3:P3"/>
    <mergeCell ref="A4:P4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K7"/>
    <mergeCell ref="L6:M7"/>
    <mergeCell ref="O6:O9"/>
    <mergeCell ref="P6:P9"/>
    <mergeCell ref="J8:J9"/>
    <mergeCell ref="K8:K9"/>
    <mergeCell ref="L8:L9"/>
    <mergeCell ref="M8:M9"/>
    <mergeCell ref="N6:N9"/>
    <mergeCell ref="A159:P159"/>
    <mergeCell ref="A160:P160"/>
    <mergeCell ref="A161:P161"/>
    <mergeCell ref="A163:A166"/>
    <mergeCell ref="B163:B166"/>
    <mergeCell ref="C163:C166"/>
    <mergeCell ref="D163:D166"/>
    <mergeCell ref="E163:E166"/>
    <mergeCell ref="F163:F166"/>
    <mergeCell ref="G163:G166"/>
    <mergeCell ref="H163:H166"/>
    <mergeCell ref="I163:I166"/>
    <mergeCell ref="J163:K164"/>
    <mergeCell ref="L163:M164"/>
    <mergeCell ref="N163:N166"/>
    <mergeCell ref="P163:P166"/>
    <mergeCell ref="J165:J166"/>
    <mergeCell ref="K165:K166"/>
    <mergeCell ref="L165:L166"/>
    <mergeCell ref="M165:M166"/>
    <mergeCell ref="O163:O166"/>
  </mergeCells>
  <conditionalFormatting sqref="J168">
    <cfRule type="iconSet" priority="1">
      <iconSet iconSet="3Symbols2">
        <cfvo type="percent" val="0"/>
        <cfvo type="percent" val="33"/>
        <cfvo type="percent" val="67"/>
      </iconSet>
    </cfRule>
  </conditionalFormatting>
  <printOptions horizontalCentered="1"/>
  <pageMargins left="0" right="0" top="0.25" bottom="0.2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status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MIS</cp:lastModifiedBy>
  <cp:lastPrinted>2019-01-03T03:15:20Z</cp:lastPrinted>
  <dcterms:created xsi:type="dcterms:W3CDTF">2019-01-03T19:13:41Z</dcterms:created>
  <dcterms:modified xsi:type="dcterms:W3CDTF">2019-01-03T03:16:10Z</dcterms:modified>
</cp:coreProperties>
</file>